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19440" windowHeight="15000" tabRatio="924"/>
  </bookViews>
  <sheets>
    <sheet name="【別紙2】事業収支予算書" sheetId="1" r:id="rId1"/>
    <sheet name="記入方法【別紙2】事業収支予算書" sheetId="8" r:id="rId2"/>
    <sheet name="【別紙3】団体調書(表面)" sheetId="3" r:id="rId3"/>
    <sheet name=" 記入方法【別紙3】団体調書(表面) " sheetId="6" r:id="rId4"/>
    <sheet name="【別紙3】団体調書(裏面)" sheetId="4" r:id="rId5"/>
    <sheet name="記入方法【別紙3】団体調書(裏面)" sheetId="7" r:id="rId6"/>
    <sheet name="選択肢" sheetId="2" r:id="rId7"/>
  </sheets>
  <definedNames>
    <definedName name="_xlnm.Print_Area" localSheetId="0">'【別紙2】事業収支予算書'!$A$1:$G$27</definedName>
    <definedName name="_xlnm.Print_Area" localSheetId="2">'【別紙3】団体調書(表面)'!$A$1:$I$24</definedName>
    <definedName name="_xlnm.Print_Area" localSheetId="3">' 記入方法【別紙3】団体調書(表面) '!$A$1:$I$24</definedName>
    <definedName name="_xlnm.Print_Area" localSheetId="1">'記入方法【別紙2】事業収支予算書'!$A$1:$I$28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<sst xmlns="http://schemas.openxmlformats.org/spreadsheetml/2006/main" xmlns:r="http://schemas.openxmlformats.org/officeDocument/2006/relationships" count="97" uniqueCount="97">
  <si>
    <t>5.農山漁村・中山間地域の振興</t>
    <rPh sb="2" eb="6">
      <t>ノウサンギョソン</t>
    </rPh>
    <rPh sb="7" eb="8">
      <t>チュウ</t>
    </rPh>
    <rPh sb="8" eb="10">
      <t>サンカン</t>
    </rPh>
    <rPh sb="10" eb="12">
      <t>チイキ</t>
    </rPh>
    <rPh sb="13" eb="15">
      <t>シンコウ</t>
    </rPh>
    <phoneticPr fontId="1"/>
  </si>
  <si>
    <t>旅費</t>
    <rPh sb="0" eb="2">
      <t>リョヒ</t>
    </rPh>
    <phoneticPr fontId="1"/>
  </si>
  <si>
    <t>積算根拠</t>
    <rPh sb="0" eb="2">
      <t>セキサン</t>
    </rPh>
    <rPh sb="2" eb="4">
      <t>コンキョ</t>
    </rPh>
    <phoneticPr fontId="1"/>
  </si>
  <si>
    <t>内　　容</t>
    <rPh sb="0" eb="1">
      <t>ナイ</t>
    </rPh>
    <rPh sb="3" eb="4">
      <t>カタチ</t>
    </rPh>
    <phoneticPr fontId="1"/>
  </si>
  <si>
    <t>1.保健・医療・福祉</t>
    <rPh sb="2" eb="4">
      <t>ホケン</t>
    </rPh>
    <rPh sb="5" eb="7">
      <t>イリョウ</t>
    </rPh>
    <rPh sb="8" eb="10">
      <t>フクシ</t>
    </rPh>
    <phoneticPr fontId="1"/>
  </si>
  <si>
    <t>事 業 収 支 予 算 書</t>
  </si>
  <si>
    <t>【 支出の部 】　</t>
  </si>
  <si>
    <t>単価</t>
    <rPh sb="0" eb="2">
      <t>タンカ</t>
    </rPh>
    <phoneticPr fontId="1"/>
  </si>
  <si>
    <t>数量</t>
    <rPh sb="0" eb="2">
      <t>スウリョウ</t>
    </rPh>
    <phoneticPr fontId="1"/>
  </si>
  <si>
    <t>6.学術・文化・芸術・スポーツ</t>
    <rPh sb="2" eb="4">
      <t>ガクジュツ</t>
    </rPh>
    <rPh sb="5" eb="7">
      <t>ブンカ</t>
    </rPh>
    <rPh sb="8" eb="10">
      <t>ゲイジュツ</t>
    </rPh>
    <phoneticPr fontId="1"/>
  </si>
  <si>
    <t>補助対象外経費</t>
    <rPh sb="4" eb="5">
      <t>ガイ</t>
    </rPh>
    <phoneticPr fontId="1"/>
  </si>
  <si>
    <t>活 動 分 野</t>
    <rPh sb="0" eb="1">
      <t>カツ</t>
    </rPh>
    <rPh sb="2" eb="3">
      <t>ドウ</t>
    </rPh>
    <rPh sb="4" eb="5">
      <t>ブン</t>
    </rPh>
    <rPh sb="6" eb="7">
      <t>ノ</t>
    </rPh>
    <phoneticPr fontId="1"/>
  </si>
  <si>
    <t>【 収入の部 】</t>
  </si>
  <si>
    <t>項　目</t>
    <rPh sb="0" eb="1">
      <t>コウ</t>
    </rPh>
    <rPh sb="2" eb="3">
      <t>メ</t>
    </rPh>
    <phoneticPr fontId="1"/>
  </si>
  <si>
    <t>3.まちづくり</t>
  </si>
  <si>
    <t>報償費</t>
    <rPh sb="0" eb="3">
      <t>ホウショウヒ</t>
    </rPh>
    <phoneticPr fontId="1"/>
  </si>
  <si>
    <t>Ａ４コピー用紙（500枚/冊）</t>
    <rPh sb="5" eb="7">
      <t>ヨウシ</t>
    </rPh>
    <rPh sb="11" eb="12">
      <t>マイ</t>
    </rPh>
    <rPh sb="13" eb="14">
      <t>サツ</t>
    </rPh>
    <phoneticPr fontId="1"/>
  </si>
  <si>
    <t>消耗品費</t>
    <rPh sb="0" eb="4">
      <t>ショウモウヒンヒ</t>
    </rPh>
    <phoneticPr fontId="1"/>
  </si>
  <si>
    <t>食材料費</t>
    <rPh sb="0" eb="4">
      <t>ショクザイリョウヒ</t>
    </rPh>
    <phoneticPr fontId="1"/>
  </si>
  <si>
    <t>印刷製本費</t>
    <rPh sb="0" eb="2">
      <t>インサツ</t>
    </rPh>
    <rPh sb="2" eb="4">
      <t>セイホン</t>
    </rPh>
    <rPh sb="4" eb="5">
      <t>ヒ</t>
    </rPh>
    <phoneticPr fontId="1"/>
  </si>
  <si>
    <t>使用料・賃貸料</t>
    <rPh sb="0" eb="3">
      <t>シヨウリョウ</t>
    </rPh>
    <rPh sb="4" eb="7">
      <t>チンタイリョウ</t>
    </rPh>
    <phoneticPr fontId="1"/>
  </si>
  <si>
    <t>通信・運搬費</t>
    <rPh sb="0" eb="2">
      <t>ツウシン</t>
    </rPh>
    <rPh sb="3" eb="6">
      <t>ウンパンヒ</t>
    </rPh>
    <phoneticPr fontId="1"/>
  </si>
  <si>
    <t>番号</t>
    <rPh sb="0" eb="2">
      <t>バンゴウ</t>
    </rPh>
    <phoneticPr fontId="1"/>
  </si>
  <si>
    <t>③団体構成員一覧</t>
    <rPh sb="1" eb="3">
      <t>ダンタイ</t>
    </rPh>
    <rPh sb="3" eb="6">
      <t>コウセイイン</t>
    </rPh>
    <rPh sb="6" eb="8">
      <t>イチラン</t>
    </rPh>
    <phoneticPr fontId="1"/>
  </si>
  <si>
    <t>備品購入費</t>
    <rPh sb="0" eb="5">
      <t>ビヒンコウニュウヒ</t>
    </rPh>
    <phoneticPr fontId="1"/>
  </si>
  <si>
    <t>人件費</t>
    <rPh sb="0" eb="3">
      <t>ジンケンヒ</t>
    </rPh>
    <phoneticPr fontId="1"/>
  </si>
  <si>
    <t>合　　計（①＋②）</t>
    <rPh sb="0" eb="1">
      <t>ゴウ</t>
    </rPh>
    <rPh sb="3" eb="4">
      <t>ケイ</t>
    </rPh>
    <phoneticPr fontId="1"/>
  </si>
  <si>
    <t>※ 未申請の経費は実績報告時に計上されても認められない場合がありますので、申請時点で
　 詳細な経費を計上してください。</t>
  </si>
  <si>
    <t>補助対象経費</t>
    <rPh sb="0" eb="6">
      <t>ホジョタイショウケイヒ</t>
    </rPh>
    <phoneticPr fontId="1"/>
  </si>
  <si>
    <t>7.環境保全</t>
    <rPh sb="2" eb="6">
      <t>カンキョウホゼン</t>
    </rPh>
    <phoneticPr fontId="1"/>
  </si>
  <si>
    <t>（単位：円）</t>
  </si>
  <si>
    <t>大牟田市補助金</t>
    <rPh sb="0" eb="4">
      <t>オオムタシ</t>
    </rPh>
    <rPh sb="4" eb="7">
      <t>ホジョキン</t>
    </rPh>
    <phoneticPr fontId="1"/>
  </si>
  <si>
    <t>団体の連絡先</t>
    <rPh sb="0" eb="2">
      <t>ダンタイ</t>
    </rPh>
    <rPh sb="3" eb="6">
      <t>レンラクサキ</t>
    </rPh>
    <phoneticPr fontId="1"/>
  </si>
  <si>
    <t>氏　名</t>
    <rPh sb="0" eb="1">
      <t>シ</t>
    </rPh>
    <rPh sb="2" eb="3">
      <t>ナ</t>
    </rPh>
    <phoneticPr fontId="1"/>
  </si>
  <si>
    <t>小　　計（②）</t>
    <rPh sb="0" eb="1">
      <t>ショウ</t>
    </rPh>
    <rPh sb="3" eb="4">
      <t>ケイ</t>
    </rPh>
    <phoneticPr fontId="1"/>
  </si>
  <si>
    <t>主な活動目的</t>
    <rPh sb="0" eb="1">
      <t>オモ</t>
    </rPh>
    <rPh sb="2" eb="4">
      <t>カツドウ</t>
    </rPh>
    <rPh sb="4" eb="6">
      <t>モクテキ</t>
    </rPh>
    <phoneticPr fontId="1"/>
  </si>
  <si>
    <t>代表者氏名</t>
    <rPh sb="0" eb="3">
      <t>ダイヒョウシャ</t>
    </rPh>
    <rPh sb="3" eb="5">
      <t>シメイ</t>
    </rPh>
    <phoneticPr fontId="1"/>
  </si>
  <si>
    <t>小　　計（①）</t>
    <rPh sb="0" eb="1">
      <t>ショウ</t>
    </rPh>
    <rPh sb="3" eb="4">
      <t>ケイ</t>
    </rPh>
    <phoneticPr fontId="1"/>
  </si>
  <si>
    <t>合　　計</t>
    <rPh sb="0" eb="1">
      <t>ゴウ</t>
    </rPh>
    <rPh sb="3" eb="4">
      <t>ケイ</t>
    </rPh>
    <phoneticPr fontId="1"/>
  </si>
  <si>
    <t>平日昼間に連絡可能な
電話番号</t>
    <rPh sb="0" eb="2">
      <t>ヘイジツ</t>
    </rPh>
    <rPh sb="2" eb="4">
      <t>ヒルマ</t>
    </rPh>
    <rPh sb="5" eb="7">
      <t>レンラク</t>
    </rPh>
    <rPh sb="7" eb="9">
      <t>カノウ</t>
    </rPh>
    <rPh sb="11" eb="15">
      <t>デンワバンゴウ</t>
    </rPh>
    <phoneticPr fontId="1"/>
  </si>
  <si>
    <t>別紙３（第６条関係）</t>
  </si>
  <si>
    <t>構 成 員 氏 名</t>
    <rPh sb="0" eb="1">
      <t>カマエ</t>
    </rPh>
    <rPh sb="2" eb="3">
      <t>シゲル</t>
    </rPh>
    <rPh sb="4" eb="5">
      <t>イン</t>
    </rPh>
    <rPh sb="6" eb="7">
      <t>シ</t>
    </rPh>
    <rPh sb="8" eb="9">
      <t>ナ</t>
    </rPh>
    <phoneticPr fontId="1"/>
  </si>
  <si>
    <t>団体の所在地</t>
    <rPh sb="0" eb="2">
      <t>ダンタイ</t>
    </rPh>
    <rPh sb="3" eb="6">
      <t>ショザイチ</t>
    </rPh>
    <phoneticPr fontId="1"/>
  </si>
  <si>
    <t>活動内容・実績</t>
    <rPh sb="0" eb="2">
      <t>カツドウ</t>
    </rPh>
    <rPh sb="2" eb="4">
      <t>ナイヨウ</t>
    </rPh>
    <rPh sb="5" eb="7">
      <t>ジッセキ</t>
    </rPh>
    <phoneticPr fontId="1"/>
  </si>
  <si>
    <t>電話番号</t>
    <rPh sb="0" eb="4">
      <t>デンワバンゴウ</t>
    </rPh>
    <phoneticPr fontId="1"/>
  </si>
  <si>
    <t>メールアドレス</t>
  </si>
  <si>
    <t>西暦　　　　　　　年　　　　月　　　　日</t>
    <rPh sb="0" eb="2">
      <t>セイレキ</t>
    </rPh>
    <rPh sb="9" eb="10">
      <t>ネン</t>
    </rPh>
    <rPh sb="14" eb="15">
      <t>ガツ</t>
    </rPh>
    <rPh sb="19" eb="20">
      <t>ニチ</t>
    </rPh>
    <phoneticPr fontId="1"/>
  </si>
  <si>
    <t>（ふりがな）</t>
  </si>
  <si>
    <t>団体ホームページ等
ＵＲＬ</t>
    <rPh sb="0" eb="2">
      <t>ダンタイ</t>
    </rPh>
    <rPh sb="8" eb="9">
      <t>トウ</t>
    </rPh>
    <phoneticPr fontId="1"/>
  </si>
  <si>
    <t>〒</t>
  </si>
  <si>
    <t>携帯番号</t>
    <rPh sb="0" eb="4">
      <t>ケイタイバンゴウ</t>
    </rPh>
    <phoneticPr fontId="1"/>
  </si>
  <si>
    <t>FAX番号</t>
    <rPh sb="3" eb="5">
      <t>バンゴウ</t>
    </rPh>
    <phoneticPr fontId="1"/>
  </si>
  <si>
    <t>メール
アドレス</t>
  </si>
  <si>
    <t>これまでに受けた
補助金・助成金</t>
    <rPh sb="5" eb="6">
      <t>ウ</t>
    </rPh>
    <rPh sb="9" eb="12">
      <t>ホジョキン</t>
    </rPh>
    <rPh sb="13" eb="16">
      <t>ジョセイキン</t>
    </rPh>
    <phoneticPr fontId="1"/>
  </si>
  <si>
    <t>10.人権擁護・平和推進</t>
    <rPh sb="3" eb="5">
      <t>ジンケン</t>
    </rPh>
    <rPh sb="5" eb="7">
      <t>ヨウゴ</t>
    </rPh>
    <rPh sb="8" eb="10">
      <t>ヘイワ</t>
    </rPh>
    <rPh sb="10" eb="12">
      <t>スイシン</t>
    </rPh>
    <phoneticPr fontId="1"/>
  </si>
  <si>
    <t>団体の特徴
アピールポイント</t>
    <rPh sb="0" eb="2">
      <t>ダンタイ</t>
    </rPh>
    <rPh sb="3" eb="5">
      <t>トクチョウ</t>
    </rPh>
    <phoneticPr fontId="1"/>
  </si>
  <si>
    <t>団　体　調　書</t>
    <rPh sb="0" eb="1">
      <t>ダン</t>
    </rPh>
    <rPh sb="2" eb="3">
      <t>カラダ</t>
    </rPh>
    <rPh sb="4" eb="5">
      <t>チョウ</t>
    </rPh>
    <rPh sb="6" eb="7">
      <t>ショ</t>
    </rPh>
    <phoneticPr fontId="1"/>
  </si>
  <si>
    <t>住　所</t>
    <rPh sb="0" eb="1">
      <t>ジュウ</t>
    </rPh>
    <rPh sb="2" eb="3">
      <t>ショ</t>
    </rPh>
    <phoneticPr fontId="1"/>
  </si>
  <si>
    <t>団体設立年月日</t>
    <rPh sb="0" eb="2">
      <t>ダンタイ</t>
    </rPh>
    <rPh sb="2" eb="4">
      <t>セツリツ</t>
    </rPh>
    <rPh sb="4" eb="7">
      <t>ネンガッピ</t>
    </rPh>
    <phoneticPr fontId="1"/>
  </si>
  <si>
    <t>8.災害救援</t>
    <rPh sb="2" eb="4">
      <t>サイガイ</t>
    </rPh>
    <rPh sb="4" eb="6">
      <t>キュウエン</t>
    </rPh>
    <phoneticPr fontId="1"/>
  </si>
  <si>
    <t>団　体　名</t>
    <rPh sb="0" eb="1">
      <t>ダン</t>
    </rPh>
    <rPh sb="2" eb="3">
      <t>カラダ</t>
    </rPh>
    <rPh sb="4" eb="5">
      <t>ナ</t>
    </rPh>
    <phoneticPr fontId="1"/>
  </si>
  <si>
    <t>ＦＡＸ番号</t>
    <rPh sb="3" eb="5">
      <t>バンゴウ</t>
    </rPh>
    <phoneticPr fontId="1"/>
  </si>
  <si>
    <t>2.社会教育</t>
    <rPh sb="2" eb="6">
      <t>シャカイキョウイク</t>
    </rPh>
    <phoneticPr fontId="1"/>
  </si>
  <si>
    <t>4.観光振興</t>
    <rPh sb="2" eb="4">
      <t>カンコウ</t>
    </rPh>
    <rPh sb="4" eb="6">
      <t>シンコウ</t>
    </rPh>
    <phoneticPr fontId="1"/>
  </si>
  <si>
    <t>9.地域安全</t>
    <rPh sb="2" eb="4">
      <t>チイキ</t>
    </rPh>
    <rPh sb="4" eb="6">
      <t>アンゼン</t>
    </rPh>
    <phoneticPr fontId="1"/>
  </si>
  <si>
    <t>11.国際協力</t>
    <rPh sb="3" eb="7">
      <t>コクサイキョウリョク</t>
    </rPh>
    <phoneticPr fontId="1"/>
  </si>
  <si>
    <t>12.男女共同参画</t>
    <rPh sb="3" eb="5">
      <t>ダンジョ</t>
    </rPh>
    <rPh sb="5" eb="9">
      <t>キョウドウサンカク</t>
    </rPh>
    <phoneticPr fontId="1"/>
  </si>
  <si>
    <t>13.子どもの健全育成</t>
    <rPh sb="3" eb="4">
      <t>コ</t>
    </rPh>
    <rPh sb="7" eb="9">
      <t>ケンゼン</t>
    </rPh>
    <rPh sb="9" eb="11">
      <t>イクセイ</t>
    </rPh>
    <phoneticPr fontId="1"/>
  </si>
  <si>
    <t>14.情報化社会</t>
    <rPh sb="3" eb="5">
      <t>ジョウホウ</t>
    </rPh>
    <rPh sb="5" eb="6">
      <t>カ</t>
    </rPh>
    <rPh sb="6" eb="8">
      <t>シャカイ</t>
    </rPh>
    <phoneticPr fontId="1"/>
  </si>
  <si>
    <t>15.科学技術の振興</t>
    <rPh sb="3" eb="7">
      <t>カガクギジュツ</t>
    </rPh>
    <rPh sb="8" eb="10">
      <t>シンコウ</t>
    </rPh>
    <phoneticPr fontId="1"/>
  </si>
  <si>
    <t>①から当該事業による収入を差し引いた金額の  分の  以内</t>
    <rPh sb="3" eb="5">
      <t>トウガイ</t>
    </rPh>
    <rPh sb="5" eb="7">
      <t>ジギョウ</t>
    </rPh>
    <rPh sb="10" eb="12">
      <t>シュウニュウ</t>
    </rPh>
    <rPh sb="13" eb="14">
      <t>サ</t>
    </rPh>
    <rPh sb="15" eb="16">
      <t>ヒ</t>
    </rPh>
    <rPh sb="18" eb="20">
      <t>キンガク</t>
    </rPh>
    <rPh sb="23" eb="24">
      <t>ブン</t>
    </rPh>
    <rPh sb="27" eb="29">
      <t>イナイ</t>
    </rPh>
    <phoneticPr fontId="1"/>
  </si>
  <si>
    <t>16.経済活動の活性化</t>
    <rPh sb="3" eb="7">
      <t>ケイザイカツドウ</t>
    </rPh>
    <rPh sb="8" eb="11">
      <t>カッセイカ</t>
    </rPh>
    <phoneticPr fontId="1"/>
  </si>
  <si>
    <t>17.職業能力・雇用機会</t>
    <rPh sb="3" eb="7">
      <t>ショクギョウノウリョク</t>
    </rPh>
    <rPh sb="8" eb="12">
      <t>コヨウキカイ</t>
    </rPh>
    <phoneticPr fontId="1"/>
  </si>
  <si>
    <t>金　額</t>
    <rPh sb="0" eb="1">
      <t>キン</t>
    </rPh>
    <rPh sb="2" eb="3">
      <t>ガク</t>
    </rPh>
    <phoneticPr fontId="1"/>
  </si>
  <si>
    <t>18.消費者の保護</t>
    <rPh sb="3" eb="6">
      <t>ショウヒシャ</t>
    </rPh>
    <rPh sb="7" eb="9">
      <t>ホゴ</t>
    </rPh>
    <phoneticPr fontId="1"/>
  </si>
  <si>
    <t>19.1から18までに掲げる活動を行う団体の運営・活動に関する連絡・助言・援助</t>
    <rPh sb="11" eb="12">
      <t>カカ</t>
    </rPh>
    <rPh sb="14" eb="16">
      <t>カツドウ</t>
    </rPh>
    <rPh sb="17" eb="18">
      <t>オコナ</t>
    </rPh>
    <rPh sb="19" eb="21">
      <t>ダンタイ</t>
    </rPh>
    <rPh sb="22" eb="24">
      <t>ウンエイ</t>
    </rPh>
    <rPh sb="25" eb="27">
      <t>カツドウ</t>
    </rPh>
    <rPh sb="28" eb="29">
      <t>カン</t>
    </rPh>
    <rPh sb="31" eb="33">
      <t>レンラク</t>
    </rPh>
    <rPh sb="34" eb="36">
      <t>ジョゲン</t>
    </rPh>
    <rPh sb="37" eb="39">
      <t>エンジョ</t>
    </rPh>
    <phoneticPr fontId="1"/>
  </si>
  <si>
    <t>付箋紙</t>
    <rPh sb="0" eb="3">
      <t>フセンシ</t>
    </rPh>
    <phoneticPr fontId="1"/>
  </si>
  <si>
    <t>〇〇応援事業</t>
  </si>
  <si>
    <t>当該事業
による収入</t>
    <rPh sb="0" eb="2">
      <t>トウガイ</t>
    </rPh>
    <rPh sb="2" eb="4">
      <t>ジギョウ</t>
    </rPh>
    <rPh sb="8" eb="10">
      <t>シュウニュウ</t>
    </rPh>
    <phoneticPr fontId="1"/>
  </si>
  <si>
    <t>チラシ（Ａ４カラー両面100枚）</t>
    <rPh sb="9" eb="11">
      <t>リョウメン</t>
    </rPh>
    <rPh sb="14" eb="15">
      <t>マイ</t>
    </rPh>
    <phoneticPr fontId="1"/>
  </si>
  <si>
    <t>① 団体の概要</t>
    <rPh sb="2" eb="4">
      <t>ダンタイ</t>
    </rPh>
    <rPh sb="5" eb="7">
      <t>ガイヨウ</t>
    </rPh>
    <phoneticPr fontId="1"/>
  </si>
  <si>
    <t>手数料</t>
    <rPh sb="0" eb="3">
      <t>テスウリョウ</t>
    </rPh>
    <phoneticPr fontId="1"/>
  </si>
  <si>
    <t>保険料</t>
    <rPh sb="0" eb="3">
      <t>ホケンリョウ</t>
    </rPh>
    <phoneticPr fontId="1"/>
  </si>
  <si>
    <t>振込手数料</t>
    <rPh sb="0" eb="2">
      <t>フリコミ</t>
    </rPh>
    <rPh sb="2" eb="5">
      <t>テスウリョウ</t>
    </rPh>
    <phoneticPr fontId="1"/>
  </si>
  <si>
    <t>屋外用案内板</t>
    <rPh sb="0" eb="3">
      <t>オクガイヨウ</t>
    </rPh>
    <rPh sb="3" eb="6">
      <t>アンナイバン</t>
    </rPh>
    <phoneticPr fontId="1"/>
  </si>
  <si>
    <t>参加費（＠500×20人）=10,000円</t>
    <rPh sb="0" eb="3">
      <t>サンカヒ</t>
    </rPh>
    <rPh sb="11" eb="12">
      <t>ニン</t>
    </rPh>
    <rPh sb="20" eb="21">
      <t>エン</t>
    </rPh>
    <phoneticPr fontId="1"/>
  </si>
  <si>
    <t>①から当該事業による収入を差し引いた金額の10分の9以内</t>
    <rPh sb="3" eb="5">
      <t>トウガイ</t>
    </rPh>
    <rPh sb="5" eb="7">
      <t>ジギョウ</t>
    </rPh>
    <rPh sb="10" eb="12">
      <t>シュウニュウ</t>
    </rPh>
    <rPh sb="13" eb="14">
      <t>サ</t>
    </rPh>
    <rPh sb="15" eb="16">
      <t>ヒ</t>
    </rPh>
    <rPh sb="18" eb="20">
      <t>キンガク</t>
    </rPh>
    <rPh sb="23" eb="24">
      <t>ブン</t>
    </rPh>
    <rPh sb="26" eb="28">
      <t>イナイ</t>
    </rPh>
    <phoneticPr fontId="1"/>
  </si>
  <si>
    <t>○月、○月イベントエアコン代</t>
    <rPh sb="1" eb="2">
      <t>ガツ</t>
    </rPh>
    <rPh sb="4" eb="5">
      <t>ガツ</t>
    </rPh>
    <rPh sb="13" eb="14">
      <t>ダイ</t>
    </rPh>
    <phoneticPr fontId="1"/>
  </si>
  <si>
    <t>イベントスタッフ昼食代（弁当＠850・お茶＠150）</t>
    <rPh sb="8" eb="10">
      <t>チュウショク</t>
    </rPh>
    <rPh sb="10" eb="11">
      <t>ダイ</t>
    </rPh>
    <rPh sb="12" eb="14">
      <t>ベントウ</t>
    </rPh>
    <rPh sb="20" eb="21">
      <t>チャ</t>
    </rPh>
    <phoneticPr fontId="1"/>
  </si>
  <si>
    <t>●●講師旅費(〇県△市より)</t>
    <rPh sb="2" eb="4">
      <t>コウシ</t>
    </rPh>
    <rPh sb="4" eb="6">
      <t>リョヒ</t>
    </rPh>
    <rPh sb="8" eb="9">
      <t>ケン</t>
    </rPh>
    <rPh sb="10" eb="11">
      <t>シ</t>
    </rPh>
    <phoneticPr fontId="1"/>
  </si>
  <si>
    <t>●●講師、●●講師　謝礼金</t>
    <rPh sb="2" eb="4">
      <t>コウシ</t>
    </rPh>
    <rPh sb="7" eb="9">
      <t>コウシ</t>
    </rPh>
    <rPh sb="10" eb="13">
      <t>シャレイキン</t>
    </rPh>
    <phoneticPr fontId="1"/>
  </si>
  <si>
    <t>会費充当</t>
    <rPh sb="0" eb="2">
      <t>カイヒ</t>
    </rPh>
    <rPh sb="2" eb="4">
      <t>ジュウトウ</t>
    </rPh>
    <phoneticPr fontId="1"/>
  </si>
  <si>
    <t>太細両用水性ペン（10色セット）</t>
    <rPh sb="0" eb="1">
      <t>フト</t>
    </rPh>
    <rPh sb="1" eb="2">
      <t>ホソ</t>
    </rPh>
    <rPh sb="2" eb="4">
      <t>リョウヨウ</t>
    </rPh>
    <rPh sb="4" eb="6">
      <t>スイセイ</t>
    </rPh>
    <rPh sb="11" eb="12">
      <t>ショク</t>
    </rPh>
    <phoneticPr fontId="1"/>
  </si>
  <si>
    <t>③ 団体構成員一覧</t>
    <rPh sb="2" eb="4">
      <t>ダンタイ</t>
    </rPh>
    <rPh sb="4" eb="7">
      <t>コウセイイン</t>
    </rPh>
    <rPh sb="7" eb="9">
      <t>イチラン</t>
    </rPh>
    <phoneticPr fontId="1"/>
  </si>
  <si>
    <t>② 応募に係る連絡先</t>
    <rPh sb="2" eb="4">
      <t>オウボ</t>
    </rPh>
    <rPh sb="5" eb="6">
      <t>カカ</t>
    </rPh>
    <rPh sb="7" eb="10">
      <t>レンラクサキ</t>
    </rPh>
    <phoneticPr fontId="1"/>
  </si>
  <si>
    <t>別紙２（第６条・第１５条関係）</t>
  </si>
  <si>
    <r>
      <t>居</t>
    </r>
    <r>
      <rPr>
        <sz val="11"/>
        <color theme="1"/>
        <rFont val="UD デジタル 教科書体 NP-R"/>
      </rPr>
      <t>住等
要件</t>
    </r>
    <r>
      <rPr>
        <sz val="9"/>
        <color theme="1"/>
        <rFont val="UD デジタル 教科書体 NP-R"/>
      </rPr>
      <t xml:space="preserve">
(該当に
〇印)</t>
    </r>
    <rPh sb="0" eb="2">
      <t>キョジュウ</t>
    </rPh>
    <rPh sb="2" eb="3">
      <t>トウ</t>
    </rPh>
    <rPh sb="4" eb="6">
      <t>ヨウケン</t>
    </rPh>
    <rPh sb="8" eb="10">
      <t>ガイトウ</t>
    </rPh>
    <rPh sb="13" eb="14">
      <t>ジルシ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</si>
</sst>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10">
    <font>
      <sz val="11"/>
      <color theme="1"/>
      <name val="游ゴシック"/>
      <family val="3"/>
      <scheme val="minor"/>
    </font>
    <font>
      <sz val="6"/>
      <color auto="1"/>
      <name val="游ゴシック"/>
      <family val="3"/>
      <scheme val="minor"/>
    </font>
    <font>
      <sz val="12"/>
      <color theme="1"/>
      <name val="UD デジタル 教科書体 NP-R"/>
      <family val="1"/>
    </font>
    <font>
      <sz val="14"/>
      <color theme="1"/>
      <name val="UD デジタル 教科書体 NP-R"/>
      <family val="1"/>
    </font>
    <font>
      <sz val="11"/>
      <color theme="1"/>
      <name val="UD デジタル 教科書体 NP-R"/>
      <family val="1"/>
    </font>
    <font>
      <sz val="11"/>
      <color theme="1"/>
      <name val="游ゴシック"/>
      <family val="3"/>
      <scheme val="minor"/>
    </font>
    <font>
      <sz val="16"/>
      <color theme="1"/>
      <name val="UD デジタル 教科書体 NP-R"/>
      <family val="1"/>
    </font>
    <font>
      <sz val="10"/>
      <color theme="1"/>
      <name val="UD デジタル 教科書体 NP-R"/>
      <family val="1"/>
    </font>
    <font>
      <sz val="9"/>
      <color theme="1"/>
      <name val="UD デジタル 教科書体 NP-R"/>
      <family val="1"/>
    </font>
    <font>
      <sz val="8"/>
      <color theme="1"/>
      <name val="UD デジタル 教科書体 NP-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xf numFmtId="0" fontId="3" fillId="0" borderId="0" xfId="0" applyFont="1" applyAlignment="1">
      <alignment horizontal="center" vertical="center"/>
    </xf>
    <xf numFmtId="0" fontId="2" fillId="0" borderId="1" xfId="0" applyFont="1" applyBorder="1" applyAlignment="1"/>
    <xf numFmtId="0" fontId="2" fillId="0" borderId="2" xfId="0" applyFont="1" applyBorder="1" applyAlignment="1">
      <alignment horizontal="center" vertical="center"/>
    </xf>
    <xf numFmtId="0" fontId="4" fillId="0" borderId="2" xfId="0" applyFont="1" applyBorder="1" applyAlignment="1">
      <alignment horizontal="center" vertical="center" shrinkToFit="1"/>
    </xf>
    <xf numFmtId="0" fontId="4" fillId="0" borderId="2" xfId="0" applyFont="1" applyBorder="1" applyAlignment="1">
      <alignment horizontal="center" vertical="center" wrapText="1" shrinkToFit="1"/>
    </xf>
    <xf numFmtId="0" fontId="2" fillId="0" borderId="3" xfId="0" applyFont="1" applyBorder="1" applyAlignment="1">
      <alignment vertical="center" textRotation="255"/>
    </xf>
    <xf numFmtId="0" fontId="4" fillId="0" borderId="3" xfId="0" applyFont="1" applyBorder="1" applyAlignment="1">
      <alignment vertical="center" textRotation="255"/>
    </xf>
    <xf numFmtId="0" fontId="2" fillId="0" borderId="4" xfId="0" applyFont="1" applyBorder="1" applyAlignment="1">
      <alignment vertical="center" textRotation="255" wrapText="1"/>
    </xf>
    <xf numFmtId="0" fontId="2" fillId="0" borderId="3" xfId="0" applyFont="1" applyBorder="1" applyAlignment="1">
      <alignment vertical="center" textRotation="255" wrapText="1"/>
    </xf>
    <xf numFmtId="0" fontId="2" fillId="0" borderId="5" xfId="0" applyFont="1" applyBorder="1" applyAlignment="1">
      <alignment vertical="center" textRotation="255" wrapText="1"/>
    </xf>
    <xf numFmtId="0" fontId="2" fillId="0" borderId="6" xfId="0" applyFont="1" applyBorder="1" applyAlignment="1">
      <alignment horizontal="left" vertical="center" wrapText="1"/>
    </xf>
    <xf numFmtId="0" fontId="4" fillId="0" borderId="1" xfId="0" applyFont="1" applyBorder="1" applyAlignment="1"/>
    <xf numFmtId="0" fontId="4" fillId="0" borderId="7" xfId="0" applyFont="1" applyBorder="1" applyAlignment="1">
      <alignment horizontal="center" vertical="center"/>
    </xf>
    <xf numFmtId="0" fontId="4" fillId="0" borderId="7" xfId="0" applyFont="1" applyBorder="1" applyAlignment="1">
      <alignment horizontal="center" vertical="center" shrinkToFit="1"/>
    </xf>
    <xf numFmtId="0" fontId="4" fillId="0" borderId="7" xfId="0" applyFont="1" applyBorder="1" applyAlignment="1">
      <alignment horizontal="center" vertical="center" wrapText="1" shrinkToFit="1"/>
    </xf>
    <xf numFmtId="0" fontId="2" fillId="0" borderId="8" xfId="0" applyFont="1" applyBorder="1" applyAlignment="1">
      <alignment horizontal="center" vertical="center"/>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2" fillId="0" borderId="9" xfId="0" applyFont="1" applyBorder="1" applyAlignment="1">
      <alignment horizontal="center" vertical="center"/>
    </xf>
    <xf numFmtId="0" fontId="2" fillId="0" borderId="9" xfId="0" applyFont="1" applyBorder="1" applyAlignment="1">
      <alignment vertical="center" shrinkToFit="1"/>
    </xf>
    <xf numFmtId="0" fontId="2" fillId="0" borderId="2" xfId="0" applyFont="1" applyBorder="1" applyAlignment="1">
      <alignment vertical="center" shrinkToFit="1"/>
    </xf>
    <xf numFmtId="0" fontId="4" fillId="0" borderId="8" xfId="0" applyFont="1" applyBorder="1" applyAlignment="1">
      <alignment vertical="center"/>
    </xf>
    <xf numFmtId="0" fontId="2" fillId="0" borderId="9" xfId="0" applyFont="1" applyBorder="1" applyAlignment="1">
      <alignment vertical="center" wrapText="1" shrinkToFit="1"/>
    </xf>
    <xf numFmtId="0" fontId="4" fillId="0" borderId="7" xfId="0" applyFont="1" applyBorder="1" applyAlignment="1">
      <alignment vertical="center" shrinkToFit="1"/>
    </xf>
    <xf numFmtId="0" fontId="4" fillId="0" borderId="9" xfId="0" applyFont="1" applyBorder="1" applyAlignment="1">
      <alignment vertical="center" wrapText="1" shrinkToFit="1"/>
    </xf>
    <xf numFmtId="0" fontId="4" fillId="0" borderId="9" xfId="0" applyFont="1" applyBorder="1" applyAlignment="1">
      <alignment vertical="center" shrinkToFit="1"/>
    </xf>
    <xf numFmtId="176" fontId="2" fillId="0" borderId="9" xfId="1" applyNumberFormat="1" applyFont="1" applyBorder="1" applyAlignment="1">
      <alignment horizontal="right" vertical="center" shrinkToFit="1"/>
    </xf>
    <xf numFmtId="0" fontId="3" fillId="0" borderId="0" xfId="0" applyFont="1" applyAlignment="1">
      <alignment vertical="center"/>
    </xf>
    <xf numFmtId="0" fontId="2" fillId="0" borderId="0" xfId="0" applyFont="1" applyAlignment="1">
      <alignment horizontal="right"/>
    </xf>
    <xf numFmtId="176" fontId="2" fillId="0" borderId="9" xfId="1" applyNumberFormat="1" applyFont="1" applyBorder="1">
      <alignment vertical="center"/>
    </xf>
    <xf numFmtId="0" fontId="4" fillId="0" borderId="6" xfId="0" applyFont="1" applyBorder="1" applyAlignment="1">
      <alignment vertical="center"/>
    </xf>
    <xf numFmtId="0" fontId="2" fillId="0" borderId="2" xfId="0" applyFont="1" applyBorder="1" applyAlignment="1">
      <alignment horizontal="center" vertical="center" shrinkToFit="1"/>
    </xf>
    <xf numFmtId="0" fontId="2" fillId="0" borderId="2"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6" fillId="0" borderId="0" xfId="0" applyFont="1" applyAlignment="1">
      <alignment horizontal="center" vertical="center"/>
    </xf>
    <xf numFmtId="0" fontId="3" fillId="0" borderId="0" xfId="0" applyFont="1">
      <alignment vertical="center"/>
    </xf>
    <xf numFmtId="0" fontId="2" fillId="0" borderId="4" xfId="0" applyFont="1" applyBorder="1" applyAlignment="1">
      <alignment horizontal="center"/>
    </xf>
    <xf numFmtId="0" fontId="2" fillId="0" borderId="5" xfId="0" applyFont="1" applyBorder="1" applyAlignment="1">
      <alignment horizontal="center" vertical="center"/>
    </xf>
    <xf numFmtId="0" fontId="4"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 xfId="0" applyFont="1" applyBorder="1" applyAlignment="1">
      <alignment horizontal="left"/>
    </xf>
    <xf numFmtId="0" fontId="8" fillId="0" borderId="9" xfId="0" applyFont="1" applyBorder="1" applyAlignment="1">
      <alignment horizontal="center" vertical="center" wrapText="1"/>
    </xf>
    <xf numFmtId="0" fontId="2" fillId="0" borderId="6"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left" vertical="center"/>
    </xf>
    <xf numFmtId="0" fontId="2" fillId="0" borderId="0" xfId="0" applyFont="1" applyBorder="1" applyAlignment="1">
      <alignment vertical="center"/>
    </xf>
    <xf numFmtId="0" fontId="4" fillId="0" borderId="8" xfId="0" applyFont="1" applyBorder="1" applyAlignment="1">
      <alignment horizontal="center" vertical="center"/>
    </xf>
    <xf numFmtId="0" fontId="2" fillId="0" borderId="2" xfId="0" applyFont="1" applyBorder="1" applyAlignment="1">
      <alignment vertical="center"/>
    </xf>
    <xf numFmtId="0" fontId="9" fillId="0" borderId="2" xfId="0" applyFont="1" applyBorder="1" applyAlignment="1">
      <alignment vertical="center" wrapText="1"/>
    </xf>
    <xf numFmtId="0" fontId="4" fillId="0" borderId="1" xfId="0" applyFont="1" applyBorder="1" applyAlignment="1">
      <alignment horizontal="left"/>
    </xf>
    <xf numFmtId="0" fontId="4" fillId="0" borderId="1"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horizontal="center" vertical="center"/>
    </xf>
    <xf numFmtId="0" fontId="9" fillId="0" borderId="8" xfId="0" applyFont="1" applyBorder="1" applyAlignment="1">
      <alignment vertical="center" wrapText="1"/>
    </xf>
    <xf numFmtId="0" fontId="2" fillId="0" borderId="0" xfId="0" applyFont="1" applyBorder="1">
      <alignment vertical="center"/>
    </xf>
    <xf numFmtId="0" fontId="4" fillId="0" borderId="10" xfId="0" applyFont="1" applyBorder="1" applyAlignment="1">
      <alignment vertical="center"/>
    </xf>
    <xf numFmtId="0" fontId="4" fillId="0" borderId="11" xfId="0" applyFont="1" applyBorder="1" applyAlignment="1">
      <alignment vertical="center"/>
    </xf>
    <xf numFmtId="0" fontId="2" fillId="0" borderId="12" xfId="0" applyFont="1" applyBorder="1">
      <alignment vertical="center"/>
    </xf>
    <xf numFmtId="0" fontId="4" fillId="0" borderId="12" xfId="0" applyFont="1" applyBorder="1" applyAlignment="1">
      <alignment vertical="center"/>
    </xf>
    <xf numFmtId="0" fontId="4" fillId="0" borderId="7" xfId="0" applyFont="1" applyBorder="1" applyAlignment="1">
      <alignment vertical="center"/>
    </xf>
    <xf numFmtId="0" fontId="9" fillId="0" borderId="7" xfId="0" applyFont="1" applyBorder="1" applyAlignment="1">
      <alignment vertical="center" wrapText="1"/>
    </xf>
    <xf numFmtId="0" fontId="2" fillId="0" borderId="7" xfId="0" applyFont="1" applyBorder="1">
      <alignment vertical="center"/>
    </xf>
    <xf numFmtId="0" fontId="4" fillId="0" borderId="0" xfId="0" applyFont="1">
      <alignment vertical="center"/>
    </xf>
    <xf numFmtId="0" fontId="2" fillId="0" borderId="3" xfId="0" applyFont="1" applyBorder="1" applyAlignment="1">
      <alignment horizontal="center" vertical="center"/>
    </xf>
    <xf numFmtId="0" fontId="4" fillId="0" borderId="3" xfId="0" applyFon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375920</xdr:colOff>
      <xdr:row>0</xdr:row>
      <xdr:rowOff>167640</xdr:rowOff>
    </xdr:from>
    <xdr:to xmlns:xdr="http://schemas.openxmlformats.org/drawingml/2006/spreadsheetDrawing">
      <xdr:col>8</xdr:col>
      <xdr:colOff>381000</xdr:colOff>
      <xdr:row>2</xdr:row>
      <xdr:rowOff>207010</xdr:rowOff>
    </xdr:to>
    <xdr:sp macro="" textlink="">
      <xdr:nvSpPr>
        <xdr:cNvPr id="2" name="テキスト ボックス 1"/>
        <xdr:cNvSpPr txBox="1"/>
      </xdr:nvSpPr>
      <xdr:spPr>
        <a:xfrm>
          <a:off x="4547870" y="167640"/>
          <a:ext cx="2853055" cy="725170"/>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団体の全ての予算ではなく、</a:t>
          </a:r>
          <a:r>
            <a:rPr kumimoji="1" lang="ja-JP" altLang="en-US" sz="1200" b="1">
              <a:latin typeface="Meiryo UI"/>
              <a:ea typeface="Meiryo UI"/>
            </a:rPr>
            <a:t>補助事業実施に必要な経費</a:t>
          </a:r>
          <a:r>
            <a:rPr kumimoji="1" lang="ja-JP" altLang="en-US" sz="1100" b="0">
              <a:latin typeface="Meiryo UI"/>
              <a:ea typeface="Meiryo UI"/>
            </a:rPr>
            <a:t>を記入してください</a:t>
          </a:r>
          <a:endParaRPr kumimoji="1" lang="en-US" altLang="ja-JP" sz="1100" b="0">
            <a:latin typeface="Meiryo UI"/>
            <a:ea typeface="Meiryo UI"/>
          </a:endParaRPr>
        </a:p>
      </xdr:txBody>
    </xdr:sp>
    <xdr:clientData/>
  </xdr:twoCellAnchor>
  <xdr:twoCellAnchor>
    <xdr:from xmlns:xdr="http://schemas.openxmlformats.org/drawingml/2006/spreadsheetDrawing">
      <xdr:col>2</xdr:col>
      <xdr:colOff>1380490</xdr:colOff>
      <xdr:row>7</xdr:row>
      <xdr:rowOff>1270</xdr:rowOff>
    </xdr:from>
    <xdr:to xmlns:xdr="http://schemas.openxmlformats.org/drawingml/2006/spreadsheetDrawing">
      <xdr:col>6</xdr:col>
      <xdr:colOff>378460</xdr:colOff>
      <xdr:row>9</xdr:row>
      <xdr:rowOff>333375</xdr:rowOff>
    </xdr:to>
    <xdr:sp macro="" textlink="">
      <xdr:nvSpPr>
        <xdr:cNvPr id="3" name="テキスト ボックス 2"/>
        <xdr:cNvSpPr txBox="1"/>
      </xdr:nvSpPr>
      <xdr:spPr>
        <a:xfrm>
          <a:off x="2456815" y="2268220"/>
          <a:ext cx="3179445" cy="1094105"/>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0">
              <a:latin typeface="Meiryo UI"/>
              <a:ea typeface="Meiryo UI"/>
            </a:rPr>
            <a:t>(</a:t>
          </a:r>
          <a:r>
            <a:rPr kumimoji="1" lang="ja-JP" altLang="en-US" sz="1100" b="0">
              <a:latin typeface="Meiryo UI"/>
              <a:ea typeface="Meiryo UI"/>
            </a:rPr>
            <a:t>①補助対象経費</a:t>
          </a:r>
          <a:r>
            <a:rPr kumimoji="1" lang="en-US" altLang="ja-JP" sz="1100" b="0">
              <a:latin typeface="Meiryo UI"/>
              <a:ea typeface="Meiryo UI"/>
            </a:rPr>
            <a:t>―</a:t>
          </a:r>
          <a:r>
            <a:rPr kumimoji="1" lang="ja-JP" altLang="en-US" sz="1100" b="0">
              <a:latin typeface="Meiryo UI"/>
              <a:ea typeface="Meiryo UI"/>
            </a:rPr>
            <a:t>当該事業による収入</a:t>
          </a:r>
          <a:r>
            <a:rPr kumimoji="1" lang="en-US" altLang="ja-JP" sz="1100" b="0">
              <a:latin typeface="Meiryo UI"/>
              <a:ea typeface="Meiryo UI"/>
            </a:rPr>
            <a:t>)×</a:t>
          </a:r>
          <a:r>
            <a:rPr kumimoji="1" lang="ja-JP" altLang="en-US" sz="1100" b="0">
              <a:latin typeface="Meiryo UI"/>
              <a:ea typeface="Meiryo UI"/>
            </a:rPr>
            <a:t>補助率＝大牟田市補助金</a:t>
          </a:r>
          <a:endParaRPr kumimoji="1" lang="en-US" altLang="ja-JP" sz="1100" b="0">
            <a:latin typeface="Meiryo UI"/>
            <a:ea typeface="Meiryo UI"/>
          </a:endParaRPr>
        </a:p>
        <a:p>
          <a:r>
            <a:rPr kumimoji="1" lang="en-US" altLang="ja-JP" sz="1100" b="0">
              <a:latin typeface="Meiryo UI"/>
              <a:ea typeface="Meiryo UI"/>
            </a:rPr>
            <a:t>【(</a:t>
          </a:r>
          <a:r>
            <a:rPr kumimoji="1" lang="ja-JP" altLang="en-US" sz="1100" b="0">
              <a:latin typeface="Meiryo UI"/>
              <a:ea typeface="Meiryo UI"/>
            </a:rPr>
            <a:t>①</a:t>
          </a:r>
          <a:r>
            <a:rPr kumimoji="1" lang="en-US" altLang="ja-JP" sz="1100" b="0">
              <a:latin typeface="Meiryo UI"/>
              <a:ea typeface="Meiryo UI"/>
            </a:rPr>
            <a:t>53,300</a:t>
          </a:r>
          <a:r>
            <a:rPr kumimoji="1" lang="ja-JP" altLang="en-US" sz="1100" b="0">
              <a:latin typeface="Meiryo UI"/>
              <a:ea typeface="Meiryo UI"/>
            </a:rPr>
            <a:t>－</a:t>
          </a:r>
          <a:r>
            <a:rPr kumimoji="1" lang="en-US" altLang="ja-JP" sz="1100" b="0">
              <a:latin typeface="Meiryo UI"/>
              <a:ea typeface="Meiryo UI"/>
            </a:rPr>
            <a:t>10,000)×9/10</a:t>
          </a:r>
          <a:r>
            <a:rPr kumimoji="1" lang="ja-JP" altLang="en-US" sz="1100" b="0">
              <a:latin typeface="Meiryo UI"/>
              <a:ea typeface="Meiryo UI"/>
            </a:rPr>
            <a:t>＝</a:t>
          </a:r>
          <a:r>
            <a:rPr kumimoji="1" lang="en-US" altLang="ja-JP" sz="1100" b="0">
              <a:latin typeface="Meiryo UI"/>
              <a:ea typeface="Meiryo UI"/>
            </a:rPr>
            <a:t>38,970</a:t>
          </a:r>
        </a:p>
        <a:p>
          <a:r>
            <a:rPr kumimoji="1" lang="ja-JP" altLang="en-US" sz="1100" b="0">
              <a:latin typeface="Meiryo UI"/>
              <a:ea typeface="Meiryo UI"/>
            </a:rPr>
            <a:t>⇒</a:t>
          </a:r>
          <a:r>
            <a:rPr kumimoji="1" lang="en-US" altLang="ja-JP" sz="1100" b="0">
              <a:latin typeface="Meiryo UI"/>
              <a:ea typeface="Meiryo UI"/>
            </a:rPr>
            <a:t>38,000(</a:t>
          </a:r>
          <a:r>
            <a:rPr kumimoji="1" lang="ja-JP" altLang="en-US" sz="1100" b="0">
              <a:latin typeface="Meiryo UI"/>
              <a:ea typeface="Meiryo UI"/>
            </a:rPr>
            <a:t>千円未満切り捨て</a:t>
          </a:r>
          <a:r>
            <a:rPr kumimoji="1" lang="en-US" altLang="ja-JP" sz="1100" b="0">
              <a:latin typeface="Meiryo UI"/>
              <a:ea typeface="Meiryo UI"/>
            </a:rPr>
            <a:t>)】</a:t>
          </a:r>
        </a:p>
      </xdr:txBody>
    </xdr:sp>
    <xdr:clientData/>
  </xdr:twoCellAnchor>
  <xdr:twoCellAnchor>
    <xdr:from xmlns:xdr="http://schemas.openxmlformats.org/drawingml/2006/spreadsheetDrawing">
      <xdr:col>6</xdr:col>
      <xdr:colOff>179705</xdr:colOff>
      <xdr:row>5</xdr:row>
      <xdr:rowOff>248285</xdr:rowOff>
    </xdr:from>
    <xdr:to xmlns:xdr="http://schemas.openxmlformats.org/drawingml/2006/spreadsheetDrawing">
      <xdr:col>6</xdr:col>
      <xdr:colOff>457835</xdr:colOff>
      <xdr:row>7</xdr:row>
      <xdr:rowOff>20955</xdr:rowOff>
    </xdr:to>
    <xdr:cxnSp macro="">
      <xdr:nvCxnSpPr>
        <xdr:cNvPr id="4" name="直線矢印コネクタ 3"/>
        <xdr:cNvCxnSpPr/>
      </xdr:nvCxnSpPr>
      <xdr:spPr>
        <a:xfrm flipV="1">
          <a:off x="5437505" y="1753235"/>
          <a:ext cx="278130" cy="53467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mlns:xdr="http://schemas.openxmlformats.org/drawingml/2006/spreadsheetDrawing">
      <xdr:col>6</xdr:col>
      <xdr:colOff>1024890</xdr:colOff>
      <xdr:row>9</xdr:row>
      <xdr:rowOff>191135</xdr:rowOff>
    </xdr:from>
    <xdr:to xmlns:xdr="http://schemas.openxmlformats.org/drawingml/2006/spreadsheetDrawing">
      <xdr:col>7</xdr:col>
      <xdr:colOff>217805</xdr:colOff>
      <xdr:row>9</xdr:row>
      <xdr:rowOff>197485</xdr:rowOff>
    </xdr:to>
    <xdr:cxnSp macro="">
      <xdr:nvCxnSpPr>
        <xdr:cNvPr id="5" name="直線矢印コネクタ 4"/>
        <xdr:cNvCxnSpPr/>
      </xdr:nvCxnSpPr>
      <xdr:spPr>
        <a:xfrm flipH="1">
          <a:off x="6282690" y="3220085"/>
          <a:ext cx="269240" cy="63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mlns:xdr="http://schemas.openxmlformats.org/drawingml/2006/spreadsheetDrawing">
      <xdr:col>6</xdr:col>
      <xdr:colOff>988695</xdr:colOff>
      <xdr:row>26</xdr:row>
      <xdr:rowOff>231775</xdr:rowOff>
    </xdr:from>
    <xdr:to xmlns:xdr="http://schemas.openxmlformats.org/drawingml/2006/spreadsheetDrawing">
      <xdr:col>7</xdr:col>
      <xdr:colOff>267970</xdr:colOff>
      <xdr:row>26</xdr:row>
      <xdr:rowOff>234315</xdr:rowOff>
    </xdr:to>
    <xdr:cxnSp macro="">
      <xdr:nvCxnSpPr>
        <xdr:cNvPr id="6" name="直線矢印コネクタ 5"/>
        <xdr:cNvCxnSpPr/>
      </xdr:nvCxnSpPr>
      <xdr:spPr>
        <a:xfrm flipH="1">
          <a:off x="6246495" y="9737725"/>
          <a:ext cx="355600" cy="254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mlns:xdr="http://schemas.openxmlformats.org/drawingml/2006/spreadsheetDrawing">
      <xdr:col>7</xdr:col>
      <xdr:colOff>217805</xdr:colOff>
      <xdr:row>9</xdr:row>
      <xdr:rowOff>191135</xdr:rowOff>
    </xdr:from>
    <xdr:to xmlns:xdr="http://schemas.openxmlformats.org/drawingml/2006/spreadsheetDrawing">
      <xdr:col>7</xdr:col>
      <xdr:colOff>256540</xdr:colOff>
      <xdr:row>26</xdr:row>
      <xdr:rowOff>241935</xdr:rowOff>
    </xdr:to>
    <xdr:cxnSp macro="">
      <xdr:nvCxnSpPr>
        <xdr:cNvPr id="7" name="直線コネクタ 6"/>
        <xdr:cNvCxnSpPr/>
      </xdr:nvCxnSpPr>
      <xdr:spPr>
        <a:xfrm>
          <a:off x="6551930" y="3220085"/>
          <a:ext cx="38735" cy="6527800"/>
        </a:xfrm>
        <a:prstGeom prst="straightConnector1">
          <a:avLst/>
        </a:prstGeom>
      </xdr:spPr>
      <xdr:style>
        <a:lnRef idx="3">
          <a:schemeClr val="dk1"/>
        </a:lnRef>
        <a:fillRef idx="0">
          <a:schemeClr val="dk1"/>
        </a:fillRef>
        <a:effectRef idx="2">
          <a:schemeClr val="dk1"/>
        </a:effectRef>
        <a:fontRef idx="minor">
          <a:schemeClr val="tx1"/>
        </a:fontRef>
      </xdr:style>
    </xdr:cxnSp>
    <xdr:clientData/>
  </xdr:twoCellAnchor>
  <xdr:twoCellAnchor>
    <xdr:from xmlns:xdr="http://schemas.openxmlformats.org/drawingml/2006/spreadsheetDrawing">
      <xdr:col>7</xdr:col>
      <xdr:colOff>32385</xdr:colOff>
      <xdr:row>9</xdr:row>
      <xdr:rowOff>372110</xdr:rowOff>
    </xdr:from>
    <xdr:to xmlns:xdr="http://schemas.openxmlformats.org/drawingml/2006/spreadsheetDrawing">
      <xdr:col>8</xdr:col>
      <xdr:colOff>178435</xdr:colOff>
      <xdr:row>10</xdr:row>
      <xdr:rowOff>372110</xdr:rowOff>
    </xdr:to>
    <xdr:sp macro="" textlink="">
      <xdr:nvSpPr>
        <xdr:cNvPr id="8" name="テキスト ボックス 7"/>
        <xdr:cNvSpPr txBox="1"/>
      </xdr:nvSpPr>
      <xdr:spPr>
        <a:xfrm>
          <a:off x="6366510" y="3401060"/>
          <a:ext cx="831850" cy="381000"/>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一致します</a:t>
          </a:r>
          <a:endParaRPr kumimoji="1" lang="en-US" altLang="ja-JP" sz="1100" b="0">
            <a:latin typeface="Meiryo UI"/>
            <a:ea typeface="Meiryo UI"/>
          </a:endParaRPr>
        </a:p>
      </xdr:txBody>
    </xdr:sp>
    <xdr:clientData/>
  </xdr:twoCellAnchor>
  <xdr:twoCellAnchor>
    <xdr:from xmlns:xdr="http://schemas.openxmlformats.org/drawingml/2006/spreadsheetDrawing">
      <xdr:col>2</xdr:col>
      <xdr:colOff>1693545</xdr:colOff>
      <xdr:row>10</xdr:row>
      <xdr:rowOff>127000</xdr:rowOff>
    </xdr:from>
    <xdr:to xmlns:xdr="http://schemas.openxmlformats.org/drawingml/2006/spreadsheetDrawing">
      <xdr:col>6</xdr:col>
      <xdr:colOff>115570</xdr:colOff>
      <xdr:row>11</xdr:row>
      <xdr:rowOff>85090</xdr:rowOff>
    </xdr:to>
    <xdr:sp macro="" textlink="">
      <xdr:nvSpPr>
        <xdr:cNvPr id="9" name="テキスト ボックス 8"/>
        <xdr:cNvSpPr txBox="1"/>
      </xdr:nvSpPr>
      <xdr:spPr>
        <a:xfrm>
          <a:off x="2769870" y="3536950"/>
          <a:ext cx="2603500" cy="339090"/>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支出はすべて積算根拠を明確にしてください</a:t>
          </a:r>
          <a:endParaRPr kumimoji="1" lang="en-US" altLang="ja-JP" sz="1100" b="0">
            <a:latin typeface="Meiryo UI"/>
            <a:ea typeface="Meiryo UI"/>
          </a:endParaRPr>
        </a:p>
      </xdr:txBody>
    </xdr:sp>
    <xdr:clientData/>
  </xdr:twoCellAnchor>
  <xdr:twoCellAnchor>
    <xdr:from xmlns:xdr="http://schemas.openxmlformats.org/drawingml/2006/spreadsheetDrawing">
      <xdr:col>2</xdr:col>
      <xdr:colOff>31750</xdr:colOff>
      <xdr:row>10</xdr:row>
      <xdr:rowOff>95885</xdr:rowOff>
    </xdr:from>
    <xdr:to xmlns:xdr="http://schemas.openxmlformats.org/drawingml/2006/spreadsheetDrawing">
      <xdr:col>2</xdr:col>
      <xdr:colOff>1481455</xdr:colOff>
      <xdr:row>11</xdr:row>
      <xdr:rowOff>306070</xdr:rowOff>
    </xdr:to>
    <xdr:sp macro="" textlink="">
      <xdr:nvSpPr>
        <xdr:cNvPr id="10" name="テキスト ボックス 9"/>
        <xdr:cNvSpPr txBox="1"/>
      </xdr:nvSpPr>
      <xdr:spPr>
        <a:xfrm>
          <a:off x="1108075" y="3505835"/>
          <a:ext cx="1449705" cy="591185"/>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補助対象経費一覧表を参照にしてください</a:t>
          </a:r>
          <a:endParaRPr kumimoji="1" lang="en-US" altLang="ja-JP" sz="1100" b="0">
            <a:latin typeface="Meiryo UI"/>
            <a:ea typeface="Meiryo UI"/>
          </a:endParaRPr>
        </a:p>
      </xdr:txBody>
    </xdr:sp>
    <xdr:clientData/>
  </xdr:twoCellAnchor>
  <xdr:twoCellAnchor>
    <xdr:from xmlns:xdr="http://schemas.openxmlformats.org/drawingml/2006/spreadsheetDrawing">
      <xdr:col>1</xdr:col>
      <xdr:colOff>571500</xdr:colOff>
      <xdr:row>11</xdr:row>
      <xdr:rowOff>97155</xdr:rowOff>
    </xdr:from>
    <xdr:to xmlns:xdr="http://schemas.openxmlformats.org/drawingml/2006/spreadsheetDrawing">
      <xdr:col>2</xdr:col>
      <xdr:colOff>31750</xdr:colOff>
      <xdr:row>12</xdr:row>
      <xdr:rowOff>0</xdr:rowOff>
    </xdr:to>
    <xdr:cxnSp macro="">
      <xdr:nvCxnSpPr>
        <xdr:cNvPr id="11" name="直線矢印コネクタ 10"/>
        <xdr:cNvCxnSpPr/>
      </xdr:nvCxnSpPr>
      <xdr:spPr>
        <a:xfrm flipH="1">
          <a:off x="828675" y="3888105"/>
          <a:ext cx="279400" cy="28384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mlns:xdr="http://schemas.openxmlformats.org/drawingml/2006/spreadsheetDrawing">
      <xdr:col>1</xdr:col>
      <xdr:colOff>655955</xdr:colOff>
      <xdr:row>23</xdr:row>
      <xdr:rowOff>116840</xdr:rowOff>
    </xdr:from>
    <xdr:to xmlns:xdr="http://schemas.openxmlformats.org/drawingml/2006/spreadsheetDrawing">
      <xdr:col>4</xdr:col>
      <xdr:colOff>497205</xdr:colOff>
      <xdr:row>24</xdr:row>
      <xdr:rowOff>306070</xdr:rowOff>
    </xdr:to>
    <xdr:sp macro="" textlink="">
      <xdr:nvSpPr>
        <xdr:cNvPr id="12" name="テキスト ボックス 11"/>
        <xdr:cNvSpPr txBox="1"/>
      </xdr:nvSpPr>
      <xdr:spPr>
        <a:xfrm>
          <a:off x="913130" y="8479790"/>
          <a:ext cx="3756025" cy="570230"/>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補助対象経費または補助対象外経費になるのか判断がつかない場合は、地域コミュニティ推進課までおたずねください</a:t>
          </a:r>
          <a:endParaRPr kumimoji="1" lang="en-US" altLang="ja-JP" sz="1100" b="0">
            <a:latin typeface="Meiryo UI"/>
            <a:ea typeface="Meiryo UI"/>
          </a:endParaRPr>
        </a:p>
      </xdr:txBody>
    </xdr:sp>
    <xdr:clientData/>
  </xdr:twoCellAnchor>
  <xdr:twoCellAnchor>
    <xdr:from xmlns:xdr="http://schemas.openxmlformats.org/drawingml/2006/spreadsheetDrawing">
      <xdr:col>7</xdr:col>
      <xdr:colOff>74295</xdr:colOff>
      <xdr:row>4</xdr:row>
      <xdr:rowOff>295910</xdr:rowOff>
    </xdr:from>
    <xdr:to xmlns:xdr="http://schemas.openxmlformats.org/drawingml/2006/spreadsheetDrawing">
      <xdr:col>8</xdr:col>
      <xdr:colOff>401955</xdr:colOff>
      <xdr:row>7</xdr:row>
      <xdr:rowOff>31115</xdr:rowOff>
    </xdr:to>
    <xdr:sp macro="" textlink="">
      <xdr:nvSpPr>
        <xdr:cNvPr id="13" name="テキスト ボックス 12"/>
        <xdr:cNvSpPr txBox="1"/>
      </xdr:nvSpPr>
      <xdr:spPr>
        <a:xfrm>
          <a:off x="6408420" y="1419860"/>
          <a:ext cx="1013460" cy="878205"/>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各応援事業の</a:t>
          </a:r>
          <a:endParaRPr kumimoji="1" lang="en-US" altLang="ja-JP" sz="1100" b="0">
            <a:latin typeface="Meiryo UI"/>
            <a:ea typeface="Meiryo UI"/>
          </a:endParaRPr>
        </a:p>
        <a:p>
          <a:r>
            <a:rPr kumimoji="1" lang="ja-JP" altLang="en-US" sz="1100" b="0">
              <a:latin typeface="Meiryo UI"/>
              <a:ea typeface="Meiryo UI"/>
            </a:rPr>
            <a:t>補助率及び</a:t>
          </a:r>
          <a:endParaRPr kumimoji="1" lang="en-US" altLang="ja-JP" sz="1100" b="0">
            <a:latin typeface="Meiryo UI"/>
            <a:ea typeface="Meiryo UI"/>
          </a:endParaRPr>
        </a:p>
        <a:p>
          <a:r>
            <a:rPr kumimoji="1" lang="ja-JP" altLang="en-US" sz="1100" b="0">
              <a:latin typeface="Meiryo UI"/>
              <a:ea typeface="Meiryo UI"/>
            </a:rPr>
            <a:t>上限額を確認</a:t>
          </a:r>
          <a:endParaRPr kumimoji="1" lang="en-US" altLang="ja-JP" sz="1100" b="0">
            <a:latin typeface="Meiryo UI"/>
            <a:ea typeface="Meiryo UI"/>
          </a:endParaRPr>
        </a:p>
      </xdr:txBody>
    </xdr:sp>
    <xdr:clientData/>
  </xdr:twoCellAnchor>
  <xdr:twoCellAnchor>
    <xdr:from xmlns:xdr="http://schemas.openxmlformats.org/drawingml/2006/spreadsheetDrawing">
      <xdr:col>6</xdr:col>
      <xdr:colOff>1026795</xdr:colOff>
      <xdr:row>5</xdr:row>
      <xdr:rowOff>212090</xdr:rowOff>
    </xdr:from>
    <xdr:to xmlns:xdr="http://schemas.openxmlformats.org/drawingml/2006/spreadsheetDrawing">
      <xdr:col>7</xdr:col>
      <xdr:colOff>95250</xdr:colOff>
      <xdr:row>5</xdr:row>
      <xdr:rowOff>222885</xdr:rowOff>
    </xdr:to>
    <xdr:cxnSp macro="">
      <xdr:nvCxnSpPr>
        <xdr:cNvPr id="14" name="直線矢印コネクタ 13"/>
        <xdr:cNvCxnSpPr/>
      </xdr:nvCxnSpPr>
      <xdr:spPr>
        <a:xfrm flipH="1">
          <a:off x="6284595" y="1717040"/>
          <a:ext cx="144780" cy="1079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552450</xdr:colOff>
      <xdr:row>13</xdr:row>
      <xdr:rowOff>27940</xdr:rowOff>
    </xdr:from>
    <xdr:to xmlns:xdr="http://schemas.openxmlformats.org/drawingml/2006/spreadsheetDrawing">
      <xdr:col>8</xdr:col>
      <xdr:colOff>695325</xdr:colOff>
      <xdr:row>16</xdr:row>
      <xdr:rowOff>408940</xdr:rowOff>
    </xdr:to>
    <xdr:sp macro="" textlink="">
      <xdr:nvSpPr>
        <xdr:cNvPr id="2" name="テキスト ボックス 1"/>
        <xdr:cNvSpPr txBox="1"/>
      </xdr:nvSpPr>
      <xdr:spPr>
        <a:xfrm>
          <a:off x="3038475" y="3681095"/>
          <a:ext cx="3048000" cy="2952750"/>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活動分野は該当する数字を選んで記入してください</a:t>
          </a:r>
          <a:endParaRPr kumimoji="1" lang="en-US" altLang="ja-JP" sz="1100" b="0">
            <a:latin typeface="Meiryo UI"/>
            <a:ea typeface="Meiryo UI"/>
          </a:endParaRPr>
        </a:p>
        <a:p>
          <a:r>
            <a:rPr lang="en-US" altLang="ja-JP" sz="1000" b="0" i="0" u="none" strike="noStrike">
              <a:solidFill>
                <a:schemeClr val="dk1"/>
              </a:solidFill>
              <a:effectLst/>
              <a:latin typeface="Meiryo UI"/>
              <a:ea typeface="Meiryo UI"/>
              <a:cs typeface="+mn-cs"/>
            </a:rPr>
            <a:t>1.</a:t>
          </a:r>
          <a:r>
            <a:rPr lang="ja-JP" altLang="en-US" sz="1000" b="0" i="0" u="none" strike="noStrike">
              <a:solidFill>
                <a:schemeClr val="dk1"/>
              </a:solidFill>
              <a:effectLst/>
              <a:latin typeface="Meiryo UI"/>
              <a:ea typeface="Meiryo UI"/>
              <a:cs typeface="+mn-cs"/>
            </a:rPr>
            <a:t>保健・医療・福祉</a:t>
          </a:r>
          <a:r>
            <a:rPr lang="ja-JP" altLang="en-US" sz="1000">
              <a:latin typeface="Meiryo UI"/>
              <a:ea typeface="Meiryo UI"/>
            </a:rPr>
            <a:t> 　</a:t>
          </a:r>
          <a:r>
            <a:rPr lang="en-US" altLang="ja-JP" sz="1000" b="0" i="0" u="none" strike="noStrike">
              <a:solidFill>
                <a:schemeClr val="dk1"/>
              </a:solidFill>
              <a:effectLst/>
              <a:latin typeface="Meiryo UI"/>
              <a:ea typeface="Meiryo UI"/>
              <a:cs typeface="+mn-cs"/>
            </a:rPr>
            <a:t>2.</a:t>
          </a:r>
          <a:r>
            <a:rPr lang="ja-JP" altLang="en-US" sz="1000" b="0" i="0" u="none" strike="noStrike">
              <a:solidFill>
                <a:schemeClr val="dk1"/>
              </a:solidFill>
              <a:effectLst/>
              <a:latin typeface="Meiryo UI"/>
              <a:ea typeface="Meiryo UI"/>
              <a:cs typeface="+mn-cs"/>
            </a:rPr>
            <a:t>社会教育</a:t>
          </a:r>
          <a:endParaRPr lang="en-US" altLang="ja-JP" sz="1000" b="0" i="0" u="none" strike="noStrike">
            <a:solidFill>
              <a:schemeClr val="dk1"/>
            </a:solidFill>
            <a:effectLst/>
            <a:latin typeface="Meiryo UI"/>
            <a:ea typeface="Meiryo UI"/>
            <a:cs typeface="+mn-cs"/>
          </a:endParaRPr>
        </a:p>
        <a:p>
          <a:r>
            <a:rPr lang="en-US" altLang="ja-JP" sz="1000" b="0" i="0" u="none" strike="noStrike">
              <a:solidFill>
                <a:schemeClr val="dk1"/>
              </a:solidFill>
              <a:effectLst/>
              <a:latin typeface="Meiryo UI"/>
              <a:ea typeface="Meiryo UI"/>
              <a:cs typeface="+mn-cs"/>
            </a:rPr>
            <a:t>3.</a:t>
          </a:r>
          <a:r>
            <a:rPr lang="ja-JP" altLang="en-US" sz="1000" b="0" i="0" u="none" strike="noStrike">
              <a:solidFill>
                <a:schemeClr val="dk1"/>
              </a:solidFill>
              <a:effectLst/>
              <a:latin typeface="Meiryo UI"/>
              <a:ea typeface="Meiryo UI"/>
              <a:cs typeface="+mn-cs"/>
            </a:rPr>
            <a:t>まちづくり　</a:t>
          </a:r>
          <a:r>
            <a:rPr lang="en-US" altLang="ja-JP" sz="1000" b="0" i="0" u="none" strike="noStrike">
              <a:solidFill>
                <a:schemeClr val="dk1"/>
              </a:solidFill>
              <a:effectLst/>
              <a:latin typeface="Meiryo UI"/>
              <a:ea typeface="Meiryo UI"/>
              <a:cs typeface="+mn-cs"/>
            </a:rPr>
            <a:t>4.</a:t>
          </a:r>
          <a:r>
            <a:rPr lang="ja-JP" altLang="en-US" sz="1000" b="0" i="0" u="none" strike="noStrike">
              <a:solidFill>
                <a:schemeClr val="dk1"/>
              </a:solidFill>
              <a:effectLst/>
              <a:latin typeface="Meiryo UI"/>
              <a:ea typeface="Meiryo UI"/>
              <a:cs typeface="+mn-cs"/>
            </a:rPr>
            <a:t>観光振興</a:t>
          </a:r>
          <a:endParaRPr lang="en-US" altLang="ja-JP" sz="1000" b="0" i="0" u="none" strike="noStrike">
            <a:solidFill>
              <a:schemeClr val="dk1"/>
            </a:solidFill>
            <a:effectLst/>
            <a:latin typeface="Meiryo UI"/>
            <a:ea typeface="Meiryo UI"/>
            <a:cs typeface="+mn-cs"/>
          </a:endParaRPr>
        </a:p>
        <a:p>
          <a:r>
            <a:rPr lang="en-US" altLang="ja-JP" sz="1000" b="0" i="0" u="none" strike="noStrike">
              <a:solidFill>
                <a:schemeClr val="dk1"/>
              </a:solidFill>
              <a:effectLst/>
              <a:latin typeface="Meiryo UI"/>
              <a:ea typeface="Meiryo UI"/>
              <a:cs typeface="+mn-cs"/>
            </a:rPr>
            <a:t>5.</a:t>
          </a:r>
          <a:r>
            <a:rPr lang="ja-JP" altLang="en-US" sz="1000" b="0" i="0" u="none" strike="noStrike">
              <a:solidFill>
                <a:schemeClr val="dk1"/>
              </a:solidFill>
              <a:effectLst/>
              <a:latin typeface="Meiryo UI"/>
              <a:ea typeface="Meiryo UI"/>
              <a:cs typeface="+mn-cs"/>
            </a:rPr>
            <a:t>農山漁村・中山間地域の振興</a:t>
          </a:r>
          <a:r>
            <a:rPr lang="ja-JP" altLang="en-US" sz="1000">
              <a:latin typeface="Meiryo UI"/>
              <a:ea typeface="Meiryo UI"/>
            </a:rPr>
            <a:t> </a:t>
          </a:r>
          <a:endParaRPr lang="en-US" altLang="ja-JP" sz="1000">
            <a:latin typeface="Meiryo UI"/>
            <a:ea typeface="Meiryo UI"/>
          </a:endParaRPr>
        </a:p>
        <a:p>
          <a:r>
            <a:rPr lang="en-US" altLang="ja-JP" sz="1000" b="0" i="0" u="none" strike="noStrike">
              <a:solidFill>
                <a:schemeClr val="dk1"/>
              </a:solidFill>
              <a:effectLst/>
              <a:latin typeface="Meiryo UI"/>
              <a:ea typeface="Meiryo UI"/>
              <a:cs typeface="+mn-cs"/>
            </a:rPr>
            <a:t>6.</a:t>
          </a:r>
          <a:r>
            <a:rPr lang="ja-JP" altLang="en-US" sz="1000" b="0" i="0" u="none" strike="noStrike">
              <a:solidFill>
                <a:schemeClr val="dk1"/>
              </a:solidFill>
              <a:effectLst/>
              <a:latin typeface="Meiryo UI"/>
              <a:ea typeface="Meiryo UI"/>
              <a:cs typeface="+mn-cs"/>
            </a:rPr>
            <a:t>学術・文化・芸術・スポーツ</a:t>
          </a:r>
          <a:r>
            <a:rPr lang="ja-JP" altLang="en-US" sz="1000">
              <a:latin typeface="Meiryo UI"/>
              <a:ea typeface="Meiryo UI"/>
            </a:rPr>
            <a:t> </a:t>
          </a:r>
          <a:r>
            <a:rPr lang="en-US" altLang="ja-JP" sz="1000" baseline="0">
              <a:latin typeface="Meiryo UI"/>
              <a:ea typeface="Meiryo UI"/>
            </a:rPr>
            <a:t>  </a:t>
          </a:r>
          <a:r>
            <a:rPr lang="en-US" altLang="ja-JP" sz="1000" b="0" i="0" u="none" strike="noStrike">
              <a:solidFill>
                <a:schemeClr val="dk1"/>
              </a:solidFill>
              <a:effectLst/>
              <a:latin typeface="Meiryo UI"/>
              <a:ea typeface="Meiryo UI"/>
              <a:cs typeface="+mn-cs"/>
            </a:rPr>
            <a:t>7.</a:t>
          </a:r>
          <a:r>
            <a:rPr lang="ja-JP" altLang="en-US" sz="1000" b="0" i="0" u="none" strike="noStrike">
              <a:solidFill>
                <a:schemeClr val="dk1"/>
              </a:solidFill>
              <a:effectLst/>
              <a:latin typeface="Meiryo UI"/>
              <a:ea typeface="Meiryo UI"/>
              <a:cs typeface="+mn-cs"/>
            </a:rPr>
            <a:t>環境保全</a:t>
          </a:r>
          <a:endParaRPr lang="en-US" altLang="ja-JP" sz="1000" b="0" i="0" u="none" strike="noStrike">
            <a:solidFill>
              <a:schemeClr val="dk1"/>
            </a:solidFill>
            <a:effectLst/>
            <a:latin typeface="Meiryo UI"/>
            <a:ea typeface="Meiryo UI"/>
            <a:cs typeface="+mn-cs"/>
          </a:endParaRPr>
        </a:p>
        <a:p>
          <a:r>
            <a:rPr lang="en-US" altLang="ja-JP" sz="1000" b="0" i="0" u="none" strike="noStrike">
              <a:solidFill>
                <a:schemeClr val="dk1"/>
              </a:solidFill>
              <a:effectLst/>
              <a:latin typeface="Meiryo UI"/>
              <a:ea typeface="Meiryo UI"/>
              <a:cs typeface="+mn-cs"/>
            </a:rPr>
            <a:t>8.</a:t>
          </a:r>
          <a:r>
            <a:rPr lang="ja-JP" altLang="en-US" sz="1000" b="0" i="0" u="none" strike="noStrike">
              <a:solidFill>
                <a:schemeClr val="dk1"/>
              </a:solidFill>
              <a:effectLst/>
              <a:latin typeface="Meiryo UI"/>
              <a:ea typeface="Meiryo UI"/>
              <a:cs typeface="+mn-cs"/>
            </a:rPr>
            <a:t>災害救援</a:t>
          </a:r>
          <a:r>
            <a:rPr lang="ja-JP" altLang="en-US" sz="1000">
              <a:latin typeface="Meiryo UI"/>
              <a:ea typeface="Meiryo UI"/>
            </a:rPr>
            <a:t> 　</a:t>
          </a:r>
          <a:r>
            <a:rPr lang="en-US" altLang="ja-JP" sz="1000" b="0" i="0" u="none" strike="noStrike">
              <a:solidFill>
                <a:schemeClr val="dk1"/>
              </a:solidFill>
              <a:effectLst/>
              <a:latin typeface="Meiryo UI"/>
              <a:ea typeface="Meiryo UI"/>
              <a:cs typeface="+mn-cs"/>
            </a:rPr>
            <a:t>9.</a:t>
          </a:r>
          <a:r>
            <a:rPr lang="ja-JP" altLang="en-US" sz="1000" b="0" i="0" u="none" strike="noStrike">
              <a:solidFill>
                <a:schemeClr val="dk1"/>
              </a:solidFill>
              <a:effectLst/>
              <a:latin typeface="Meiryo UI"/>
              <a:ea typeface="Meiryo UI"/>
              <a:cs typeface="+mn-cs"/>
            </a:rPr>
            <a:t>地域安全</a:t>
          </a:r>
          <a:r>
            <a:rPr lang="ja-JP" altLang="en-US" sz="1000">
              <a:latin typeface="Meiryo UI"/>
              <a:ea typeface="Meiryo UI"/>
            </a:rPr>
            <a:t> </a:t>
          </a:r>
          <a:endParaRPr lang="en-US" altLang="ja-JP" sz="1000">
            <a:latin typeface="Meiryo UI"/>
            <a:ea typeface="Meiryo UI"/>
          </a:endParaRPr>
        </a:p>
        <a:p>
          <a:r>
            <a:rPr lang="en-US" altLang="ja-JP" sz="1000" b="0" i="0" u="none" strike="noStrike">
              <a:solidFill>
                <a:schemeClr val="dk1"/>
              </a:solidFill>
              <a:effectLst/>
              <a:latin typeface="Meiryo UI"/>
              <a:ea typeface="Meiryo UI"/>
              <a:cs typeface="+mn-cs"/>
            </a:rPr>
            <a:t>10.</a:t>
          </a:r>
          <a:r>
            <a:rPr lang="ja-JP" altLang="en-US" sz="1000" b="0" i="0" u="none" strike="noStrike">
              <a:solidFill>
                <a:schemeClr val="dk1"/>
              </a:solidFill>
              <a:effectLst/>
              <a:latin typeface="Meiryo UI"/>
              <a:ea typeface="Meiryo UI"/>
              <a:cs typeface="+mn-cs"/>
            </a:rPr>
            <a:t>人権擁護・平和推進</a:t>
          </a:r>
          <a:r>
            <a:rPr lang="ja-JP" altLang="en-US" sz="1000">
              <a:latin typeface="Meiryo UI"/>
              <a:ea typeface="Meiryo UI"/>
            </a:rPr>
            <a:t> 　</a:t>
          </a:r>
          <a:r>
            <a:rPr lang="en-US" altLang="ja-JP" sz="1000" b="0" i="0" u="none" strike="noStrike">
              <a:solidFill>
                <a:schemeClr val="dk1"/>
              </a:solidFill>
              <a:effectLst/>
              <a:latin typeface="Meiryo UI"/>
              <a:ea typeface="Meiryo UI"/>
              <a:cs typeface="+mn-cs"/>
            </a:rPr>
            <a:t>11.</a:t>
          </a:r>
          <a:r>
            <a:rPr lang="ja-JP" altLang="en-US" sz="1000" b="0" i="0" u="none" strike="noStrike">
              <a:solidFill>
                <a:schemeClr val="dk1"/>
              </a:solidFill>
              <a:effectLst/>
              <a:latin typeface="Meiryo UI"/>
              <a:ea typeface="Meiryo UI"/>
              <a:cs typeface="+mn-cs"/>
            </a:rPr>
            <a:t>国際協力</a:t>
          </a:r>
          <a:r>
            <a:rPr lang="ja-JP" altLang="en-US" sz="1000">
              <a:latin typeface="Meiryo UI"/>
              <a:ea typeface="Meiryo UI"/>
            </a:rPr>
            <a:t> </a:t>
          </a:r>
          <a:endParaRPr lang="en-US" altLang="ja-JP" sz="1000">
            <a:latin typeface="Meiryo UI"/>
            <a:ea typeface="Meiryo UI"/>
          </a:endParaRPr>
        </a:p>
        <a:p>
          <a:r>
            <a:rPr lang="en-US" altLang="ja-JP" sz="1000" b="0" i="0" u="none" strike="noStrike">
              <a:solidFill>
                <a:schemeClr val="dk1"/>
              </a:solidFill>
              <a:effectLst/>
              <a:latin typeface="Meiryo UI"/>
              <a:ea typeface="Meiryo UI"/>
              <a:cs typeface="+mn-cs"/>
            </a:rPr>
            <a:t>12.</a:t>
          </a:r>
          <a:r>
            <a:rPr lang="ja-JP" altLang="en-US" sz="1000" b="0" i="0" u="none" strike="noStrike">
              <a:solidFill>
                <a:schemeClr val="dk1"/>
              </a:solidFill>
              <a:effectLst/>
              <a:latin typeface="Meiryo UI"/>
              <a:ea typeface="Meiryo UI"/>
              <a:cs typeface="+mn-cs"/>
            </a:rPr>
            <a:t>男女共同参画　</a:t>
          </a:r>
          <a:r>
            <a:rPr lang="ja-JP" altLang="en-US" sz="1000">
              <a:latin typeface="Meiryo UI"/>
              <a:ea typeface="Meiryo UI"/>
            </a:rPr>
            <a:t> </a:t>
          </a:r>
          <a:r>
            <a:rPr lang="en-US" altLang="ja-JP" sz="1000" b="0" i="0" u="none" strike="noStrike">
              <a:solidFill>
                <a:schemeClr val="dk1"/>
              </a:solidFill>
              <a:effectLst/>
              <a:latin typeface="Meiryo UI"/>
              <a:ea typeface="Meiryo UI"/>
              <a:cs typeface="+mn-cs"/>
            </a:rPr>
            <a:t>13.</a:t>
          </a:r>
          <a:r>
            <a:rPr lang="ja-JP" altLang="en-US" sz="1000" b="0" i="0" u="none" strike="noStrike">
              <a:solidFill>
                <a:schemeClr val="dk1"/>
              </a:solidFill>
              <a:effectLst/>
              <a:latin typeface="Meiryo UI"/>
              <a:ea typeface="Meiryo UI"/>
              <a:cs typeface="+mn-cs"/>
            </a:rPr>
            <a:t>子どもの健全育成</a:t>
          </a:r>
          <a:endParaRPr lang="en-US" altLang="ja-JP" sz="1000" b="0" i="0" u="none" strike="noStrike">
            <a:solidFill>
              <a:schemeClr val="dk1"/>
            </a:solidFill>
            <a:effectLst/>
            <a:latin typeface="Meiryo UI"/>
            <a:ea typeface="Meiryo UI"/>
            <a:cs typeface="+mn-cs"/>
          </a:endParaRPr>
        </a:p>
        <a:p>
          <a:r>
            <a:rPr lang="en-US" altLang="ja-JP" sz="1000" b="0" i="0" u="none" strike="noStrike">
              <a:solidFill>
                <a:schemeClr val="dk1"/>
              </a:solidFill>
              <a:effectLst/>
              <a:latin typeface="Meiryo UI"/>
              <a:ea typeface="Meiryo UI"/>
              <a:cs typeface="+mn-cs"/>
            </a:rPr>
            <a:t>14.</a:t>
          </a:r>
          <a:r>
            <a:rPr lang="ja-JP" altLang="en-US" sz="1000" b="0" i="0" u="none" strike="noStrike">
              <a:solidFill>
                <a:schemeClr val="dk1"/>
              </a:solidFill>
              <a:effectLst/>
              <a:latin typeface="Meiryo UI"/>
              <a:ea typeface="Meiryo UI"/>
              <a:cs typeface="+mn-cs"/>
            </a:rPr>
            <a:t>情報化社会　</a:t>
          </a:r>
          <a:r>
            <a:rPr lang="ja-JP" altLang="en-US" sz="1000">
              <a:latin typeface="Meiryo UI"/>
              <a:ea typeface="Meiryo UI"/>
            </a:rPr>
            <a:t> </a:t>
          </a:r>
          <a:r>
            <a:rPr lang="en-US" altLang="ja-JP" sz="1000" b="0" i="0" u="none" strike="noStrike">
              <a:solidFill>
                <a:schemeClr val="dk1"/>
              </a:solidFill>
              <a:effectLst/>
              <a:latin typeface="Meiryo UI"/>
              <a:ea typeface="Meiryo UI"/>
              <a:cs typeface="+mn-cs"/>
            </a:rPr>
            <a:t>15.</a:t>
          </a:r>
          <a:r>
            <a:rPr lang="ja-JP" altLang="en-US" sz="1000" b="0" i="0" u="none" strike="noStrike">
              <a:solidFill>
                <a:schemeClr val="dk1"/>
              </a:solidFill>
              <a:effectLst/>
              <a:latin typeface="Meiryo UI"/>
              <a:ea typeface="Meiryo UI"/>
              <a:cs typeface="+mn-cs"/>
            </a:rPr>
            <a:t>科学技術の振興</a:t>
          </a:r>
          <a:r>
            <a:rPr lang="ja-JP" altLang="en-US" sz="1000">
              <a:latin typeface="Meiryo UI"/>
              <a:ea typeface="Meiryo UI"/>
            </a:rPr>
            <a:t> </a:t>
          </a:r>
          <a:endParaRPr lang="en-US" altLang="ja-JP" sz="1000">
            <a:latin typeface="Meiryo UI"/>
            <a:ea typeface="Meiryo UI"/>
          </a:endParaRPr>
        </a:p>
        <a:p>
          <a:r>
            <a:rPr lang="en-US" altLang="ja-JP" sz="1000" b="0" i="0" u="none" strike="noStrike">
              <a:solidFill>
                <a:schemeClr val="dk1"/>
              </a:solidFill>
              <a:effectLst/>
              <a:latin typeface="Meiryo UI"/>
              <a:ea typeface="Meiryo UI"/>
              <a:cs typeface="+mn-cs"/>
            </a:rPr>
            <a:t>16.</a:t>
          </a:r>
          <a:r>
            <a:rPr lang="ja-JP" altLang="en-US" sz="1000" b="0" i="0" u="none" strike="noStrike">
              <a:solidFill>
                <a:schemeClr val="dk1"/>
              </a:solidFill>
              <a:effectLst/>
              <a:latin typeface="Meiryo UI"/>
              <a:ea typeface="Meiryo UI"/>
              <a:cs typeface="+mn-cs"/>
            </a:rPr>
            <a:t>経済活動の活性化</a:t>
          </a:r>
          <a:r>
            <a:rPr lang="ja-JP" altLang="en-US" sz="1000">
              <a:latin typeface="Meiryo UI"/>
              <a:ea typeface="Meiryo UI"/>
            </a:rPr>
            <a:t> </a:t>
          </a:r>
          <a:r>
            <a:rPr lang="en-US" altLang="ja-JP" sz="1000" baseline="0">
              <a:latin typeface="Meiryo UI"/>
              <a:ea typeface="Meiryo UI"/>
            </a:rPr>
            <a:t> </a:t>
          </a:r>
          <a:r>
            <a:rPr lang="en-US" altLang="ja-JP" sz="1000" b="0" i="0" u="none" strike="noStrike">
              <a:solidFill>
                <a:schemeClr val="dk1"/>
              </a:solidFill>
              <a:effectLst/>
              <a:latin typeface="Meiryo UI"/>
              <a:ea typeface="Meiryo UI"/>
              <a:cs typeface="+mn-cs"/>
            </a:rPr>
            <a:t>17.</a:t>
          </a:r>
          <a:r>
            <a:rPr lang="ja-JP" altLang="en-US" sz="1000" b="0" i="0" u="none" strike="noStrike">
              <a:solidFill>
                <a:schemeClr val="dk1"/>
              </a:solidFill>
              <a:effectLst/>
              <a:latin typeface="Meiryo UI"/>
              <a:ea typeface="Meiryo UI"/>
              <a:cs typeface="+mn-cs"/>
            </a:rPr>
            <a:t>職業能力・雇用機会</a:t>
          </a:r>
          <a:endParaRPr lang="en-US" altLang="ja-JP" sz="1000" b="0" i="0" u="none" strike="noStrike">
            <a:solidFill>
              <a:schemeClr val="dk1"/>
            </a:solidFill>
            <a:effectLst/>
            <a:latin typeface="Meiryo UI"/>
            <a:ea typeface="Meiryo UI"/>
            <a:cs typeface="+mn-cs"/>
          </a:endParaRPr>
        </a:p>
        <a:p>
          <a:r>
            <a:rPr lang="en-US" altLang="ja-JP" sz="1000" b="0" i="0" u="none" strike="noStrike">
              <a:solidFill>
                <a:schemeClr val="dk1"/>
              </a:solidFill>
              <a:effectLst/>
              <a:latin typeface="Meiryo UI"/>
              <a:ea typeface="Meiryo UI"/>
              <a:cs typeface="+mn-cs"/>
            </a:rPr>
            <a:t>18.</a:t>
          </a:r>
          <a:r>
            <a:rPr lang="ja-JP" altLang="en-US" sz="1000" b="0" i="0" u="none" strike="noStrike">
              <a:solidFill>
                <a:schemeClr val="dk1"/>
              </a:solidFill>
              <a:effectLst/>
              <a:latin typeface="Meiryo UI"/>
              <a:ea typeface="Meiryo UI"/>
              <a:cs typeface="+mn-cs"/>
            </a:rPr>
            <a:t>消費者の保護</a:t>
          </a:r>
          <a:r>
            <a:rPr lang="ja-JP" altLang="en-US" sz="1000">
              <a:latin typeface="Meiryo UI"/>
              <a:ea typeface="Meiryo UI"/>
            </a:rPr>
            <a:t> </a:t>
          </a:r>
          <a:endParaRPr lang="en-US" altLang="ja-JP" sz="1000">
            <a:latin typeface="Meiryo UI"/>
            <a:ea typeface="Meiryo UI"/>
          </a:endParaRPr>
        </a:p>
        <a:p>
          <a:r>
            <a:rPr lang="en-US" altLang="ja-JP" sz="1000" b="0" i="0" u="none" strike="noStrike">
              <a:solidFill>
                <a:schemeClr val="dk1"/>
              </a:solidFill>
              <a:effectLst/>
              <a:latin typeface="Meiryo UI"/>
              <a:ea typeface="Meiryo UI"/>
              <a:cs typeface="+mn-cs"/>
            </a:rPr>
            <a:t>19. 1</a:t>
          </a:r>
          <a:r>
            <a:rPr lang="ja-JP" altLang="en-US" sz="1000" b="0" i="0" u="none" strike="noStrike">
              <a:solidFill>
                <a:schemeClr val="dk1"/>
              </a:solidFill>
              <a:effectLst/>
              <a:latin typeface="Meiryo UI"/>
              <a:ea typeface="Meiryo UI"/>
              <a:cs typeface="+mn-cs"/>
            </a:rPr>
            <a:t>から</a:t>
          </a:r>
          <a:r>
            <a:rPr lang="en-US" altLang="ja-JP" sz="1000" b="0" i="0" u="none" strike="noStrike">
              <a:solidFill>
                <a:schemeClr val="dk1"/>
              </a:solidFill>
              <a:effectLst/>
              <a:latin typeface="Meiryo UI"/>
              <a:ea typeface="Meiryo UI"/>
              <a:cs typeface="+mn-cs"/>
            </a:rPr>
            <a:t>18</a:t>
          </a:r>
          <a:r>
            <a:rPr lang="ja-JP" altLang="en-US" sz="1000" b="0" i="0" u="none" strike="noStrike">
              <a:solidFill>
                <a:schemeClr val="dk1"/>
              </a:solidFill>
              <a:effectLst/>
              <a:latin typeface="Meiryo UI"/>
              <a:ea typeface="Meiryo UI"/>
              <a:cs typeface="+mn-cs"/>
            </a:rPr>
            <a:t>までに掲げる活動を行う団体の運営・活動に関する連絡・助言・援助</a:t>
          </a:r>
          <a:endParaRPr lang="en-US" altLang="ja-JP" sz="1000">
            <a:latin typeface="Meiryo UI"/>
            <a:ea typeface="Meiryo UI"/>
          </a:endParaRPr>
        </a:p>
      </xdr:txBody>
    </xdr:sp>
    <xdr:clientData/>
  </xdr:twoCellAnchor>
  <xdr:twoCellAnchor>
    <xdr:from xmlns:xdr="http://schemas.openxmlformats.org/drawingml/2006/spreadsheetDrawing">
      <xdr:col>1</xdr:col>
      <xdr:colOff>200025</xdr:colOff>
      <xdr:row>14</xdr:row>
      <xdr:rowOff>305435</xdr:rowOff>
    </xdr:from>
    <xdr:to xmlns:xdr="http://schemas.openxmlformats.org/drawingml/2006/spreadsheetDrawing">
      <xdr:col>3</xdr:col>
      <xdr:colOff>561975</xdr:colOff>
      <xdr:row>14</xdr:row>
      <xdr:rowOff>305435</xdr:rowOff>
    </xdr:to>
    <xdr:cxnSp macro="">
      <xdr:nvCxnSpPr>
        <xdr:cNvPr id="3" name="直線矢印コネクタ 2"/>
        <xdr:cNvCxnSpPr/>
      </xdr:nvCxnSpPr>
      <xdr:spPr>
        <a:xfrm flipH="1">
          <a:off x="1524000" y="4844415"/>
          <a:ext cx="152400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mlns:xdr="http://schemas.openxmlformats.org/drawingml/2006/spreadsheetDrawing">
      <xdr:col>1</xdr:col>
      <xdr:colOff>123825</xdr:colOff>
      <xdr:row>13</xdr:row>
      <xdr:rowOff>17145</xdr:rowOff>
    </xdr:from>
    <xdr:to xmlns:xdr="http://schemas.openxmlformats.org/drawingml/2006/spreadsheetDrawing">
      <xdr:col>3</xdr:col>
      <xdr:colOff>295275</xdr:colOff>
      <xdr:row>13</xdr:row>
      <xdr:rowOff>819785</xdr:rowOff>
    </xdr:to>
    <xdr:sp macro="" textlink="">
      <xdr:nvSpPr>
        <xdr:cNvPr id="6" name="テキスト ボックス 5"/>
        <xdr:cNvSpPr txBox="1"/>
      </xdr:nvSpPr>
      <xdr:spPr>
        <a:xfrm>
          <a:off x="1447800" y="3670300"/>
          <a:ext cx="1333500" cy="802640"/>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団体の規約・会則に記載してある目的を記入してください</a:t>
          </a:r>
          <a:endParaRPr kumimoji="1" lang="en-US" altLang="ja-JP" sz="1100" b="0">
            <a:latin typeface="Meiryo UI"/>
            <a:ea typeface="Meiryo UI"/>
          </a:endParaRPr>
        </a:p>
      </xdr:txBody>
    </xdr:sp>
    <xdr:clientData/>
  </xdr:twoCellAnchor>
  <xdr:twoCellAnchor>
    <xdr:from xmlns:xdr="http://schemas.openxmlformats.org/drawingml/2006/spreadsheetDrawing">
      <xdr:col>2</xdr:col>
      <xdr:colOff>257175</xdr:colOff>
      <xdr:row>19</xdr:row>
      <xdr:rowOff>237490</xdr:rowOff>
    </xdr:from>
    <xdr:to xmlns:xdr="http://schemas.openxmlformats.org/drawingml/2006/spreadsheetDrawing">
      <xdr:col>5</xdr:col>
      <xdr:colOff>542925</xdr:colOff>
      <xdr:row>21</xdr:row>
      <xdr:rowOff>124460</xdr:rowOff>
    </xdr:to>
    <xdr:sp macro="" textlink="">
      <xdr:nvSpPr>
        <xdr:cNvPr id="8" name="テキスト ボックス 7"/>
        <xdr:cNvSpPr txBox="1"/>
      </xdr:nvSpPr>
      <xdr:spPr>
        <a:xfrm>
          <a:off x="2162175" y="8462645"/>
          <a:ext cx="2028825" cy="648970"/>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市からの問い合わせに日常的に対応できる方を記入してください</a:t>
          </a:r>
          <a:endParaRPr kumimoji="1" lang="en-US" altLang="ja-JP" sz="1100" b="0">
            <a:latin typeface="Meiryo UI"/>
            <a:ea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933450</xdr:colOff>
      <xdr:row>4</xdr:row>
      <xdr:rowOff>267335</xdr:rowOff>
    </xdr:from>
    <xdr:to xmlns:xdr="http://schemas.openxmlformats.org/drawingml/2006/spreadsheetDrawing">
      <xdr:col>5</xdr:col>
      <xdr:colOff>66675</xdr:colOff>
      <xdr:row>6</xdr:row>
      <xdr:rowOff>324485</xdr:rowOff>
    </xdr:to>
    <xdr:sp macro="" textlink="">
      <xdr:nvSpPr>
        <xdr:cNvPr id="2" name="テキスト ボックス 1"/>
        <xdr:cNvSpPr txBox="1"/>
      </xdr:nvSpPr>
      <xdr:spPr>
        <a:xfrm>
          <a:off x="1285875" y="1867535"/>
          <a:ext cx="2286000" cy="819150"/>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0">
              <a:latin typeface="Meiryo UI"/>
              <a:ea typeface="Meiryo UI"/>
            </a:rPr>
            <a:t>・大牟田市内に住んでいる人</a:t>
          </a:r>
          <a:endParaRPr kumimoji="1" lang="en-US" altLang="ja-JP" sz="1100" b="0">
            <a:latin typeface="Meiryo UI"/>
            <a:ea typeface="Meiryo UI"/>
          </a:endParaRPr>
        </a:p>
        <a:p>
          <a:r>
            <a:rPr kumimoji="1" lang="ja-JP" altLang="en-US" sz="1100" b="0">
              <a:latin typeface="Meiryo UI"/>
              <a:ea typeface="Meiryo UI"/>
            </a:rPr>
            <a:t>・大牟田市内に通勤・通学している人</a:t>
          </a:r>
          <a:endParaRPr kumimoji="1" lang="en-US" altLang="ja-JP" sz="1100" b="0">
            <a:latin typeface="Meiryo UI"/>
            <a:ea typeface="Meiryo UI"/>
          </a:endParaRPr>
        </a:p>
        <a:p>
          <a:r>
            <a:rPr kumimoji="1" lang="ja-JP" altLang="en-US" sz="1100" b="0">
              <a:latin typeface="Meiryo UI"/>
              <a:ea typeface="Meiryo UI"/>
            </a:rPr>
            <a:t>に○印を付けてください</a:t>
          </a:r>
          <a:endParaRPr kumimoji="1" lang="en-US" altLang="ja-JP" sz="1100" b="0">
            <a:latin typeface="Meiryo UI"/>
            <a:ea typeface="Meiryo UI"/>
          </a:endParaRPr>
        </a:p>
      </xdr:txBody>
    </xdr:sp>
    <xdr:clientData/>
  </xdr:twoCellAnchor>
  <xdr:twoCellAnchor>
    <xdr:from xmlns:xdr="http://schemas.openxmlformats.org/drawingml/2006/spreadsheetDrawing">
      <xdr:col>2</xdr:col>
      <xdr:colOff>123825</xdr:colOff>
      <xdr:row>3</xdr:row>
      <xdr:rowOff>237490</xdr:rowOff>
    </xdr:from>
    <xdr:to xmlns:xdr="http://schemas.openxmlformats.org/drawingml/2006/spreadsheetDrawing">
      <xdr:col>2</xdr:col>
      <xdr:colOff>247650</xdr:colOff>
      <xdr:row>4</xdr:row>
      <xdr:rowOff>267335</xdr:rowOff>
    </xdr:to>
    <xdr:cxnSp macro="">
      <xdr:nvCxnSpPr>
        <xdr:cNvPr id="3" name="直線矢印コネクタ 2"/>
        <xdr:cNvCxnSpPr>
          <a:stCxn id="2" idx="0"/>
        </xdr:cNvCxnSpPr>
      </xdr:nvCxnSpPr>
      <xdr:spPr>
        <a:xfrm flipV="1">
          <a:off x="2428875" y="1456690"/>
          <a:ext cx="123825" cy="41084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27"/>
  <sheetViews>
    <sheetView tabSelected="1" workbookViewId="0">
      <selection activeCell="C5" sqref="C5"/>
    </sheetView>
  </sheetViews>
  <sheetFormatPr defaultRowHeight="30" customHeight="1"/>
  <cols>
    <col min="1" max="1" width="3.375" style="1" customWidth="1"/>
    <col min="2" max="2" width="10.75" style="1" customWidth="1"/>
    <col min="3" max="3" width="24.625" style="1" customWidth="1"/>
    <col min="4" max="4" width="17.875" style="1" customWidth="1"/>
    <col min="5" max="5" width="8.5" style="1" customWidth="1"/>
    <col min="6" max="6" width="5.75" style="1" customWidth="1"/>
    <col min="7" max="7" width="14.125" style="1" customWidth="1"/>
    <col min="8" max="16384" width="9" style="1" customWidth="1"/>
  </cols>
  <sheetData>
    <row r="1" spans="1:7" ht="24" customHeight="1">
      <c r="A1" s="1" t="s">
        <v>95</v>
      </c>
    </row>
    <row r="2" spans="1:7" ht="18.75">
      <c r="A2" s="3" t="s">
        <v>5</v>
      </c>
      <c r="B2" s="3"/>
      <c r="C2" s="3"/>
      <c r="D2" s="3"/>
      <c r="E2" s="3"/>
      <c r="F2" s="3"/>
      <c r="G2" s="30"/>
    </row>
    <row r="3" spans="1:7" s="2" customFormat="1" ht="15.75">
      <c r="A3" s="4" t="s">
        <v>12</v>
      </c>
      <c r="B3" s="14"/>
      <c r="C3" s="4"/>
      <c r="D3" s="14"/>
      <c r="E3" s="14"/>
      <c r="F3" s="14"/>
      <c r="G3" s="31" t="s">
        <v>30</v>
      </c>
    </row>
    <row r="4" spans="1:7" ht="30" customHeight="1">
      <c r="A4" s="5" t="s">
        <v>13</v>
      </c>
      <c r="B4" s="15"/>
      <c r="C4" s="21" t="s">
        <v>3</v>
      </c>
      <c r="D4" s="21" t="s">
        <v>2</v>
      </c>
      <c r="E4" s="21"/>
      <c r="F4" s="21"/>
      <c r="G4" s="21" t="s">
        <v>73</v>
      </c>
    </row>
    <row r="5" spans="1:7" ht="30" customHeight="1">
      <c r="A5" s="6" t="s">
        <v>31</v>
      </c>
      <c r="B5" s="16"/>
      <c r="C5" s="22"/>
      <c r="D5" s="25" t="s">
        <v>70</v>
      </c>
      <c r="E5" s="27"/>
      <c r="F5" s="27"/>
      <c r="G5" s="32"/>
    </row>
    <row r="6" spans="1:7" ht="30" customHeight="1">
      <c r="A6" s="7" t="s">
        <v>78</v>
      </c>
      <c r="B6" s="17"/>
      <c r="C6" s="22"/>
      <c r="D6" s="22"/>
      <c r="E6" s="28"/>
      <c r="F6" s="28"/>
      <c r="G6" s="32"/>
    </row>
    <row r="7" spans="1:7" ht="30" customHeight="1">
      <c r="A7" s="6" t="s">
        <v>91</v>
      </c>
      <c r="B7" s="16"/>
      <c r="C7" s="22"/>
      <c r="D7" s="22"/>
      <c r="E7" s="28"/>
      <c r="F7" s="28"/>
      <c r="G7" s="32"/>
    </row>
    <row r="8" spans="1:7" ht="30" customHeight="1">
      <c r="A8" s="6"/>
      <c r="B8" s="16"/>
      <c r="C8" s="22"/>
      <c r="D8" s="22"/>
      <c r="E8" s="28"/>
      <c r="F8" s="28"/>
      <c r="G8" s="32"/>
    </row>
    <row r="9" spans="1:7" ht="30" customHeight="1">
      <c r="A9" s="5" t="s">
        <v>38</v>
      </c>
      <c r="B9" s="18"/>
      <c r="C9" s="18"/>
      <c r="D9" s="18"/>
      <c r="E9" s="18"/>
      <c r="F9" s="18"/>
      <c r="G9" s="32">
        <f>SUM(H5:H8)</f>
        <v>0</v>
      </c>
    </row>
    <row r="10" spans="1:7" s="2" customFormat="1" ht="30" customHeight="1">
      <c r="A10" s="4" t="s">
        <v>6</v>
      </c>
      <c r="B10" s="14"/>
      <c r="C10" s="4"/>
      <c r="D10" s="14"/>
      <c r="E10" s="14"/>
      <c r="F10" s="14"/>
      <c r="G10" s="31" t="s">
        <v>30</v>
      </c>
    </row>
    <row r="11" spans="1:7" ht="30" customHeight="1">
      <c r="A11" s="5" t="s">
        <v>13</v>
      </c>
      <c r="B11" s="15"/>
      <c r="C11" s="21" t="s">
        <v>3</v>
      </c>
      <c r="D11" s="21"/>
      <c r="E11" s="21" t="s">
        <v>7</v>
      </c>
      <c r="F11" s="21" t="s">
        <v>8</v>
      </c>
      <c r="G11" s="21" t="s">
        <v>73</v>
      </c>
    </row>
    <row r="12" spans="1:7" ht="30" customHeight="1">
      <c r="A12" s="8" t="s">
        <v>28</v>
      </c>
      <c r="B12" s="19"/>
      <c r="C12" s="23"/>
      <c r="D12" s="26"/>
      <c r="E12" s="29"/>
      <c r="F12" s="29"/>
      <c r="G12" s="32">
        <f t="shared" ref="G12:G25" si="0">E12*F12</f>
        <v>0</v>
      </c>
    </row>
    <row r="13" spans="1:7" ht="30" customHeight="1">
      <c r="A13" s="9"/>
      <c r="B13" s="20"/>
      <c r="C13" s="23"/>
      <c r="D13" s="26"/>
      <c r="E13" s="29"/>
      <c r="F13" s="29"/>
      <c r="G13" s="32">
        <f t="shared" si="0"/>
        <v>0</v>
      </c>
    </row>
    <row r="14" spans="1:7" ht="30" customHeight="1">
      <c r="A14" s="9"/>
      <c r="B14" s="20"/>
      <c r="C14" s="23"/>
      <c r="D14" s="26"/>
      <c r="E14" s="29"/>
      <c r="F14" s="29"/>
      <c r="G14" s="32">
        <f t="shared" si="0"/>
        <v>0</v>
      </c>
    </row>
    <row r="15" spans="1:7" ht="30" customHeight="1">
      <c r="A15" s="9"/>
      <c r="B15" s="20"/>
      <c r="C15" s="23"/>
      <c r="D15" s="26"/>
      <c r="E15" s="29"/>
      <c r="F15" s="29"/>
      <c r="G15" s="32">
        <f t="shared" si="0"/>
        <v>0</v>
      </c>
    </row>
    <row r="16" spans="1:7" ht="30" customHeight="1">
      <c r="A16" s="9"/>
      <c r="B16" s="20"/>
      <c r="C16" s="23"/>
      <c r="D16" s="26"/>
      <c r="E16" s="29"/>
      <c r="F16" s="29"/>
      <c r="G16" s="32">
        <f t="shared" si="0"/>
        <v>0</v>
      </c>
    </row>
    <row r="17" spans="1:7" ht="30" customHeight="1">
      <c r="A17" s="9"/>
      <c r="B17" s="20"/>
      <c r="C17" s="23"/>
      <c r="D17" s="26"/>
      <c r="E17" s="29"/>
      <c r="F17" s="29"/>
      <c r="G17" s="32">
        <f t="shared" si="0"/>
        <v>0</v>
      </c>
    </row>
    <row r="18" spans="1:7" ht="30" customHeight="1">
      <c r="A18" s="9"/>
      <c r="B18" s="20"/>
      <c r="C18" s="23"/>
      <c r="D18" s="26"/>
      <c r="E18" s="29"/>
      <c r="F18" s="29"/>
      <c r="G18" s="32">
        <f t="shared" si="0"/>
        <v>0</v>
      </c>
    </row>
    <row r="19" spans="1:7" ht="30" customHeight="1">
      <c r="A19" s="9"/>
      <c r="B19" s="20"/>
      <c r="C19" s="23"/>
      <c r="D19" s="26"/>
      <c r="E19" s="29"/>
      <c r="F19" s="29"/>
      <c r="G19" s="32">
        <f t="shared" si="0"/>
        <v>0</v>
      </c>
    </row>
    <row r="20" spans="1:7" ht="30" customHeight="1">
      <c r="A20" s="9"/>
      <c r="B20" s="20"/>
      <c r="C20" s="23"/>
      <c r="D20" s="26"/>
      <c r="E20" s="29"/>
      <c r="F20" s="29"/>
      <c r="G20" s="32">
        <f t="shared" si="0"/>
        <v>0</v>
      </c>
    </row>
    <row r="21" spans="1:7" ht="30" customHeight="1">
      <c r="A21" s="9"/>
      <c r="B21" s="5" t="s">
        <v>37</v>
      </c>
      <c r="C21" s="24"/>
      <c r="D21" s="24"/>
      <c r="E21" s="24"/>
      <c r="F21" s="24"/>
      <c r="G21" s="32">
        <f t="shared" si="0"/>
        <v>0</v>
      </c>
    </row>
    <row r="22" spans="1:7" ht="30" customHeight="1">
      <c r="A22" s="10" t="s">
        <v>10</v>
      </c>
      <c r="B22" s="20"/>
      <c r="C22" s="23"/>
      <c r="D22" s="26"/>
      <c r="E22" s="29"/>
      <c r="F22" s="29"/>
      <c r="G22" s="32">
        <f t="shared" si="0"/>
        <v>0</v>
      </c>
    </row>
    <row r="23" spans="1:7" ht="30" customHeight="1">
      <c r="A23" s="11"/>
      <c r="B23" s="20"/>
      <c r="C23" s="23"/>
      <c r="D23" s="26"/>
      <c r="E23" s="29"/>
      <c r="F23" s="29"/>
      <c r="G23" s="32">
        <f t="shared" si="0"/>
        <v>0</v>
      </c>
    </row>
    <row r="24" spans="1:7" ht="30" customHeight="1">
      <c r="A24" s="11"/>
      <c r="B24" s="20"/>
      <c r="C24" s="23"/>
      <c r="D24" s="26"/>
      <c r="E24" s="29"/>
      <c r="F24" s="29"/>
      <c r="G24" s="32">
        <f t="shared" si="0"/>
        <v>0</v>
      </c>
    </row>
    <row r="25" spans="1:7" ht="30" customHeight="1">
      <c r="A25" s="12"/>
      <c r="B25" s="5" t="s">
        <v>34</v>
      </c>
      <c r="C25" s="24"/>
      <c r="D25" s="24"/>
      <c r="E25" s="24"/>
      <c r="F25" s="24"/>
      <c r="G25" s="32">
        <f t="shared" si="0"/>
        <v>0</v>
      </c>
    </row>
    <row r="26" spans="1:7" ht="30" customHeight="1">
      <c r="A26" s="5" t="s">
        <v>26</v>
      </c>
      <c r="B26" s="18"/>
      <c r="C26" s="18"/>
      <c r="D26" s="18"/>
      <c r="E26" s="18"/>
      <c r="F26" s="18"/>
      <c r="G26" s="32">
        <f>G21+G25</f>
        <v>0</v>
      </c>
    </row>
    <row r="27" spans="1:7" ht="36.75" customHeight="1">
      <c r="A27" s="13" t="s">
        <v>27</v>
      </c>
      <c r="B27" s="13"/>
      <c r="C27" s="13"/>
      <c r="D27" s="13"/>
      <c r="E27" s="13"/>
      <c r="F27" s="13"/>
      <c r="G27" s="33"/>
    </row>
  </sheetData>
  <mergeCells count="36">
    <mergeCell ref="A2:G2"/>
    <mergeCell ref="A3:B3"/>
    <mergeCell ref="C3:F3"/>
    <mergeCell ref="A4:B4"/>
    <mergeCell ref="D4:F4"/>
    <mergeCell ref="A5:B5"/>
    <mergeCell ref="D5:F5"/>
    <mergeCell ref="A6:B6"/>
    <mergeCell ref="D6:F6"/>
    <mergeCell ref="A7:B7"/>
    <mergeCell ref="D7:F7"/>
    <mergeCell ref="A8:B8"/>
    <mergeCell ref="D8:F8"/>
    <mergeCell ref="A9:F9"/>
    <mergeCell ref="A10:B10"/>
    <mergeCell ref="C10:F10"/>
    <mergeCell ref="A11:B11"/>
    <mergeCell ref="C11:D11"/>
    <mergeCell ref="C12:D12"/>
    <mergeCell ref="C13:D13"/>
    <mergeCell ref="C14:D14"/>
    <mergeCell ref="C15:D15"/>
    <mergeCell ref="C16:D16"/>
    <mergeCell ref="C17:D17"/>
    <mergeCell ref="C18:D18"/>
    <mergeCell ref="C19:D19"/>
    <mergeCell ref="C20:D20"/>
    <mergeCell ref="B21:F21"/>
    <mergeCell ref="C22:D22"/>
    <mergeCell ref="C23:D23"/>
    <mergeCell ref="C24:D24"/>
    <mergeCell ref="B25:F25"/>
    <mergeCell ref="A26:F26"/>
    <mergeCell ref="A27:G27"/>
    <mergeCell ref="A22:A25"/>
    <mergeCell ref="A12:A21"/>
  </mergeCells>
  <phoneticPr fontId="1"/>
  <printOptions horizontalCentered="1"/>
  <pageMargins left="0.51181102362204722" right="0.31496062992125984" top="0.15748031496062992" bottom="0.19685039370078741" header="0" footer="0"/>
  <pageSetup paperSize="9"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選択肢!$A$1:$A$11</xm:f>
          </x14:formula1>
          <xm:sqref>B12:B20 B22:B24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sheetPr>
  <dimension ref="A2:G28"/>
  <sheetViews>
    <sheetView view="pageBreakPreview" zoomScale="80" zoomScaleNormal="90" zoomScaleSheetLayoutView="80" workbookViewId="0">
      <selection activeCell="C7" sqref="C7"/>
    </sheetView>
  </sheetViews>
  <sheetFormatPr defaultRowHeight="30" customHeight="1"/>
  <cols>
    <col min="1" max="1" width="3.375" style="1" customWidth="1"/>
    <col min="2" max="2" width="10.75" style="1" customWidth="1"/>
    <col min="3" max="3" width="22.25" style="1" customWidth="1"/>
    <col min="4" max="4" width="18.375" style="1" customWidth="1"/>
    <col min="5" max="5" width="8.5" style="1" customWidth="1"/>
    <col min="6" max="6" width="5.75" style="1" customWidth="1"/>
    <col min="7" max="7" width="14.125" style="1" customWidth="1"/>
    <col min="8" max="8" width="9" style="1" customWidth="1"/>
    <col min="9" max="9" width="5.875" style="1" customWidth="1"/>
    <col min="10" max="16384" width="9" style="1" customWidth="1"/>
  </cols>
  <sheetData>
    <row r="2" spans="1:7" ht="24" customHeight="1">
      <c r="A2" s="1" t="s">
        <v>95</v>
      </c>
    </row>
    <row r="3" spans="1:7" ht="18.75">
      <c r="A3" s="3" t="s">
        <v>5</v>
      </c>
      <c r="B3" s="3"/>
      <c r="C3" s="3"/>
      <c r="D3" s="3"/>
      <c r="E3" s="3"/>
      <c r="F3" s="3"/>
      <c r="G3" s="30"/>
    </row>
    <row r="4" spans="1:7" s="2" customFormat="1" ht="15.75">
      <c r="A4" s="4" t="s">
        <v>12</v>
      </c>
      <c r="B4" s="14"/>
      <c r="C4" s="4"/>
      <c r="D4" s="14"/>
      <c r="E4" s="14"/>
      <c r="F4" s="14"/>
      <c r="G4" s="31" t="s">
        <v>30</v>
      </c>
    </row>
    <row r="5" spans="1:7" ht="30" customHeight="1">
      <c r="A5" s="5" t="s">
        <v>13</v>
      </c>
      <c r="B5" s="15"/>
      <c r="C5" s="21" t="s">
        <v>3</v>
      </c>
      <c r="D5" s="21" t="s">
        <v>2</v>
      </c>
      <c r="E5" s="21"/>
      <c r="F5" s="21"/>
      <c r="G5" s="21" t="s">
        <v>73</v>
      </c>
    </row>
    <row r="6" spans="1:7" ht="30" customHeight="1">
      <c r="A6" s="34" t="s">
        <v>31</v>
      </c>
      <c r="B6" s="16"/>
      <c r="C6" s="22" t="s">
        <v>77</v>
      </c>
      <c r="D6" s="25" t="s">
        <v>86</v>
      </c>
      <c r="E6" s="27"/>
      <c r="F6" s="27"/>
      <c r="G6" s="32">
        <v>38000</v>
      </c>
    </row>
    <row r="7" spans="1:7" ht="30" customHeight="1">
      <c r="A7" s="35" t="s">
        <v>78</v>
      </c>
      <c r="B7" s="17"/>
      <c r="C7" s="22"/>
      <c r="D7" s="25" t="s">
        <v>85</v>
      </c>
      <c r="E7" s="28"/>
      <c r="F7" s="28"/>
      <c r="G7" s="32">
        <v>10000</v>
      </c>
    </row>
    <row r="8" spans="1:7" ht="30" customHeight="1">
      <c r="A8" s="34" t="s">
        <v>91</v>
      </c>
      <c r="B8" s="16"/>
      <c r="C8" s="22"/>
      <c r="D8" s="22"/>
      <c r="E8" s="28"/>
      <c r="F8" s="28"/>
      <c r="G8" s="32">
        <v>25300</v>
      </c>
    </row>
    <row r="9" spans="1:7" ht="30" customHeight="1">
      <c r="A9" s="34"/>
      <c r="B9" s="16"/>
      <c r="C9" s="22"/>
      <c r="D9" s="22"/>
      <c r="E9" s="28"/>
      <c r="F9" s="28"/>
      <c r="G9" s="32"/>
    </row>
    <row r="10" spans="1:7" ht="30" customHeight="1">
      <c r="A10" s="5" t="s">
        <v>38</v>
      </c>
      <c r="B10" s="18"/>
      <c r="C10" s="18"/>
      <c r="D10" s="18"/>
      <c r="E10" s="18"/>
      <c r="F10" s="18"/>
      <c r="G10" s="32">
        <f>SUM(G27)</f>
        <v>73300</v>
      </c>
    </row>
    <row r="11" spans="1:7" s="2" customFormat="1" ht="30" customHeight="1">
      <c r="A11" s="4" t="s">
        <v>6</v>
      </c>
      <c r="B11" s="14"/>
      <c r="C11" s="4"/>
      <c r="D11" s="14"/>
      <c r="E11" s="14"/>
      <c r="F11" s="14"/>
      <c r="G11" s="31" t="s">
        <v>30</v>
      </c>
    </row>
    <row r="12" spans="1:7" ht="30" customHeight="1">
      <c r="A12" s="5" t="s">
        <v>13</v>
      </c>
      <c r="B12" s="15"/>
      <c r="C12" s="21" t="s">
        <v>3</v>
      </c>
      <c r="D12" s="21"/>
      <c r="E12" s="21" t="s">
        <v>7</v>
      </c>
      <c r="F12" s="21" t="s">
        <v>8</v>
      </c>
      <c r="G12" s="21" t="s">
        <v>73</v>
      </c>
    </row>
    <row r="13" spans="1:7" ht="30" customHeight="1">
      <c r="A13" s="8" t="s">
        <v>28</v>
      </c>
      <c r="B13" s="19" t="s">
        <v>15</v>
      </c>
      <c r="C13" s="23" t="s">
        <v>90</v>
      </c>
      <c r="D13" s="26"/>
      <c r="E13" s="29">
        <v>10000</v>
      </c>
      <c r="F13" s="29">
        <v>2</v>
      </c>
      <c r="G13" s="32">
        <f t="shared" ref="G13:G21" si="0">E13*F13</f>
        <v>20000</v>
      </c>
    </row>
    <row r="14" spans="1:7" ht="30" customHeight="1">
      <c r="A14" s="9"/>
      <c r="B14" s="20" t="s">
        <v>1</v>
      </c>
      <c r="C14" s="23" t="s">
        <v>89</v>
      </c>
      <c r="D14" s="26"/>
      <c r="E14" s="29">
        <v>5000</v>
      </c>
      <c r="F14" s="29">
        <v>1</v>
      </c>
      <c r="G14" s="32">
        <f t="shared" si="0"/>
        <v>5000</v>
      </c>
    </row>
    <row r="15" spans="1:7" ht="30" customHeight="1">
      <c r="A15" s="9"/>
      <c r="B15" s="20" t="s">
        <v>17</v>
      </c>
      <c r="C15" s="23" t="s">
        <v>16</v>
      </c>
      <c r="D15" s="26"/>
      <c r="E15" s="29">
        <v>1000</v>
      </c>
      <c r="F15" s="29">
        <v>2</v>
      </c>
      <c r="G15" s="32">
        <f t="shared" si="0"/>
        <v>2000</v>
      </c>
    </row>
    <row r="16" spans="1:7" ht="30" customHeight="1">
      <c r="A16" s="9"/>
      <c r="B16" s="20" t="s">
        <v>17</v>
      </c>
      <c r="C16" s="23" t="s">
        <v>92</v>
      </c>
      <c r="D16" s="26"/>
      <c r="E16" s="29">
        <v>1200</v>
      </c>
      <c r="F16" s="29">
        <v>2</v>
      </c>
      <c r="G16" s="32">
        <f t="shared" si="0"/>
        <v>2400</v>
      </c>
    </row>
    <row r="17" spans="1:7" ht="30" customHeight="1">
      <c r="A17" s="9"/>
      <c r="B17" s="20" t="s">
        <v>17</v>
      </c>
      <c r="C17" s="23" t="s">
        <v>76</v>
      </c>
      <c r="D17" s="26"/>
      <c r="E17" s="29">
        <v>500</v>
      </c>
      <c r="F17" s="29">
        <v>2</v>
      </c>
      <c r="G17" s="32">
        <f t="shared" si="0"/>
        <v>1000</v>
      </c>
    </row>
    <row r="18" spans="1:7" ht="30" customHeight="1">
      <c r="A18" s="9"/>
      <c r="B18" s="20" t="s">
        <v>19</v>
      </c>
      <c r="C18" s="23" t="s">
        <v>79</v>
      </c>
      <c r="D18" s="26"/>
      <c r="E18" s="29">
        <v>5000</v>
      </c>
      <c r="F18" s="29">
        <v>2</v>
      </c>
      <c r="G18" s="32">
        <f t="shared" si="0"/>
        <v>10000</v>
      </c>
    </row>
    <row r="19" spans="1:7" ht="30" customHeight="1">
      <c r="A19" s="9"/>
      <c r="B19" s="20" t="s">
        <v>20</v>
      </c>
      <c r="C19" s="23" t="s">
        <v>87</v>
      </c>
      <c r="D19" s="26"/>
      <c r="E19" s="29">
        <v>300</v>
      </c>
      <c r="F19" s="29">
        <v>8</v>
      </c>
      <c r="G19" s="32">
        <f t="shared" si="0"/>
        <v>2400</v>
      </c>
    </row>
    <row r="20" spans="1:7" ht="30" customHeight="1">
      <c r="A20" s="9"/>
      <c r="B20" s="20" t="s">
        <v>24</v>
      </c>
      <c r="C20" s="23" t="s">
        <v>84</v>
      </c>
      <c r="D20" s="26"/>
      <c r="E20" s="29">
        <v>10000</v>
      </c>
      <c r="F20" s="29">
        <v>1</v>
      </c>
      <c r="G20" s="32">
        <f t="shared" si="0"/>
        <v>10000</v>
      </c>
    </row>
    <row r="21" spans="1:7" ht="30" customHeight="1">
      <c r="A21" s="9"/>
      <c r="B21" s="20" t="s">
        <v>81</v>
      </c>
      <c r="C21" s="23" t="s">
        <v>83</v>
      </c>
      <c r="D21" s="26"/>
      <c r="E21" s="29">
        <v>500</v>
      </c>
      <c r="F21" s="29">
        <v>1</v>
      </c>
      <c r="G21" s="32">
        <f t="shared" si="0"/>
        <v>500</v>
      </c>
    </row>
    <row r="22" spans="1:7" ht="30" customHeight="1">
      <c r="A22" s="9"/>
      <c r="B22" s="5" t="s">
        <v>37</v>
      </c>
      <c r="C22" s="24"/>
      <c r="D22" s="24"/>
      <c r="E22" s="24"/>
      <c r="F22" s="24"/>
      <c r="G22" s="32">
        <f>SUM(G13:G21)</f>
        <v>53300</v>
      </c>
    </row>
    <row r="23" spans="1:7" ht="30" customHeight="1">
      <c r="A23" s="10" t="s">
        <v>10</v>
      </c>
      <c r="B23" s="36" t="s">
        <v>18</v>
      </c>
      <c r="C23" s="23" t="s">
        <v>88</v>
      </c>
      <c r="D23" s="26"/>
      <c r="E23" s="29">
        <v>1000</v>
      </c>
      <c r="F23" s="29">
        <v>20</v>
      </c>
      <c r="G23" s="32">
        <f>E23*F23</f>
        <v>20000</v>
      </c>
    </row>
    <row r="24" spans="1:7" ht="30" customHeight="1">
      <c r="A24" s="11"/>
      <c r="B24" s="36"/>
      <c r="C24" s="23"/>
      <c r="D24" s="26"/>
      <c r="E24" s="29"/>
      <c r="F24" s="29"/>
      <c r="G24" s="32">
        <f>E24*F24</f>
        <v>0</v>
      </c>
    </row>
    <row r="25" spans="1:7" ht="30" customHeight="1">
      <c r="A25" s="11"/>
      <c r="B25" s="36"/>
      <c r="C25" s="23"/>
      <c r="D25" s="26"/>
      <c r="E25" s="29"/>
      <c r="F25" s="29"/>
      <c r="G25" s="32">
        <f>E25*F25</f>
        <v>0</v>
      </c>
    </row>
    <row r="26" spans="1:7" ht="30" customHeight="1">
      <c r="A26" s="12"/>
      <c r="B26" s="5" t="s">
        <v>34</v>
      </c>
      <c r="C26" s="24"/>
      <c r="D26" s="24"/>
      <c r="E26" s="24"/>
      <c r="F26" s="24"/>
      <c r="G26" s="32">
        <f>SUM(G23:G25)</f>
        <v>20000</v>
      </c>
    </row>
    <row r="27" spans="1:7" ht="30" customHeight="1">
      <c r="A27" s="5" t="s">
        <v>26</v>
      </c>
      <c r="B27" s="18"/>
      <c r="C27" s="18"/>
      <c r="D27" s="18"/>
      <c r="E27" s="18"/>
      <c r="F27" s="18"/>
      <c r="G27" s="32">
        <f>G22+G26</f>
        <v>73300</v>
      </c>
    </row>
    <row r="28" spans="1:7" ht="36.75" customHeight="1">
      <c r="A28" s="13" t="s">
        <v>27</v>
      </c>
      <c r="B28" s="13"/>
      <c r="C28" s="13"/>
      <c r="D28" s="13"/>
      <c r="E28" s="13"/>
      <c r="F28" s="13"/>
      <c r="G28" s="33"/>
    </row>
  </sheetData>
  <mergeCells count="36">
    <mergeCell ref="A3:G3"/>
    <mergeCell ref="A4:B4"/>
    <mergeCell ref="C4:F4"/>
    <mergeCell ref="A5:B5"/>
    <mergeCell ref="D5:F5"/>
    <mergeCell ref="A6:B6"/>
    <mergeCell ref="D6:F6"/>
    <mergeCell ref="A7:B7"/>
    <mergeCell ref="D7:F7"/>
    <mergeCell ref="A8:B8"/>
    <mergeCell ref="D8:F8"/>
    <mergeCell ref="A9:B9"/>
    <mergeCell ref="D9:F9"/>
    <mergeCell ref="A10:F10"/>
    <mergeCell ref="A11:B11"/>
    <mergeCell ref="C11:F11"/>
    <mergeCell ref="A12:B12"/>
    <mergeCell ref="C12:D12"/>
    <mergeCell ref="C13:D13"/>
    <mergeCell ref="C14:D14"/>
    <mergeCell ref="C15:D15"/>
    <mergeCell ref="C16:D16"/>
    <mergeCell ref="C17:D17"/>
    <mergeCell ref="C18:D18"/>
    <mergeCell ref="C19:D19"/>
    <mergeCell ref="C20:D20"/>
    <mergeCell ref="C21:D21"/>
    <mergeCell ref="B22:F22"/>
    <mergeCell ref="C23:D23"/>
    <mergeCell ref="C24:D24"/>
    <mergeCell ref="C25:D25"/>
    <mergeCell ref="B26:F26"/>
    <mergeCell ref="A27:F27"/>
    <mergeCell ref="A28:G28"/>
    <mergeCell ref="A23:A26"/>
    <mergeCell ref="A13:A22"/>
  </mergeCells>
  <phoneticPr fontId="1"/>
  <printOptions horizontalCentered="1" verticalCentered="1"/>
  <pageMargins left="0.11811023622047245" right="0.11811023622047245" top="0.15748031496062992" bottom="0.19685039370078741" header="0" footer="0"/>
  <pageSetup paperSize="9" scale="90" fitToWidth="1" fitToHeight="1"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選択肢!$A$1:$A$11</xm:f>
          </x14:formula1>
          <xm:sqref>B13:B21 B23:B25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I24"/>
  <sheetViews>
    <sheetView view="pageBreakPreview" zoomScaleSheetLayoutView="100" workbookViewId="0">
      <selection activeCell="B5" sqref="B5:I5"/>
    </sheetView>
  </sheetViews>
  <sheetFormatPr defaultRowHeight="15.75"/>
  <cols>
    <col min="1" max="1" width="17.375" style="1" customWidth="1"/>
    <col min="2" max="9" width="7.625" style="1" customWidth="1"/>
    <col min="10" max="16384" width="9" style="1" customWidth="1"/>
  </cols>
  <sheetData>
    <row r="1" spans="1:9" ht="24" customHeight="1">
      <c r="A1" s="1" t="s">
        <v>40</v>
      </c>
    </row>
    <row r="2" spans="1:9" ht="21">
      <c r="A2" s="37" t="s">
        <v>56</v>
      </c>
      <c r="B2" s="37"/>
      <c r="C2" s="37"/>
      <c r="D2" s="37"/>
      <c r="E2" s="37"/>
      <c r="F2" s="37"/>
      <c r="G2" s="37"/>
      <c r="H2" s="37"/>
      <c r="I2" s="37"/>
    </row>
    <row r="3" spans="1:9" ht="18.75">
      <c r="A3" s="38" t="s">
        <v>80</v>
      </c>
    </row>
    <row r="4" spans="1:9" ht="16.5" customHeight="1">
      <c r="A4" s="39" t="s">
        <v>47</v>
      </c>
      <c r="B4" s="47"/>
      <c r="C4" s="33"/>
      <c r="D4" s="33"/>
      <c r="E4" s="33"/>
      <c r="F4" s="33"/>
      <c r="G4" s="33"/>
      <c r="H4" s="33"/>
      <c r="I4" s="60"/>
    </row>
    <row r="5" spans="1:9" ht="25.5" customHeight="1">
      <c r="A5" s="40" t="s">
        <v>60</v>
      </c>
      <c r="B5" s="48"/>
      <c r="C5" s="55"/>
      <c r="D5" s="55"/>
      <c r="E5" s="55"/>
      <c r="F5" s="55"/>
      <c r="G5" s="55"/>
      <c r="H5" s="55"/>
      <c r="I5" s="61"/>
    </row>
    <row r="6" spans="1:9" ht="15.75" customHeight="1">
      <c r="A6" s="39" t="s">
        <v>47</v>
      </c>
      <c r="B6" s="47"/>
      <c r="C6" s="33"/>
      <c r="D6" s="33"/>
      <c r="E6" s="33"/>
      <c r="F6" s="33"/>
      <c r="G6" s="33"/>
      <c r="H6" s="33"/>
      <c r="I6" s="60"/>
    </row>
    <row r="7" spans="1:9" ht="25.5" customHeight="1">
      <c r="A7" s="40" t="s">
        <v>36</v>
      </c>
      <c r="B7" s="48"/>
      <c r="C7" s="55"/>
      <c r="D7" s="55"/>
      <c r="E7" s="55"/>
      <c r="F7" s="55"/>
      <c r="G7" s="55"/>
      <c r="H7" s="55"/>
      <c r="I7" s="61"/>
    </row>
    <row r="8" spans="1:9" ht="16.5" customHeight="1">
      <c r="A8" s="21" t="s">
        <v>42</v>
      </c>
      <c r="B8" s="49" t="s">
        <v>49</v>
      </c>
      <c r="C8" s="49"/>
      <c r="D8" s="59"/>
      <c r="E8" s="59"/>
      <c r="F8" s="59"/>
      <c r="G8" s="59"/>
      <c r="H8" s="59"/>
      <c r="I8" s="62"/>
    </row>
    <row r="9" spans="1:9" ht="30" customHeight="1">
      <c r="A9" s="41"/>
      <c r="B9" s="50"/>
      <c r="C9" s="56"/>
      <c r="D9" s="56"/>
      <c r="E9" s="56"/>
      <c r="F9" s="56"/>
      <c r="G9" s="56"/>
      <c r="H9" s="56"/>
      <c r="I9" s="63"/>
    </row>
    <row r="10" spans="1:9" ht="21.95" customHeight="1">
      <c r="A10" s="21" t="s">
        <v>32</v>
      </c>
      <c r="B10" s="51" t="s">
        <v>44</v>
      </c>
      <c r="C10" s="57"/>
      <c r="D10" s="51"/>
      <c r="E10" s="15"/>
      <c r="F10" s="41" t="s">
        <v>51</v>
      </c>
      <c r="G10" s="18"/>
      <c r="H10" s="51"/>
      <c r="I10" s="15"/>
    </row>
    <row r="11" spans="1:9" ht="21.95" customHeight="1">
      <c r="A11" s="21"/>
      <c r="B11" s="51" t="s">
        <v>50</v>
      </c>
      <c r="C11" s="57"/>
      <c r="D11" s="51"/>
      <c r="E11" s="15"/>
      <c r="F11" s="42" t="s">
        <v>52</v>
      </c>
      <c r="G11" s="18"/>
      <c r="H11" s="51"/>
      <c r="I11" s="15"/>
    </row>
    <row r="12" spans="1:9" ht="26.25" customHeight="1">
      <c r="A12" s="42" t="s">
        <v>48</v>
      </c>
      <c r="B12" s="52"/>
      <c r="C12" s="24"/>
      <c r="D12" s="24"/>
      <c r="E12" s="24"/>
      <c r="F12" s="24"/>
      <c r="G12" s="24"/>
      <c r="H12" s="24"/>
      <c r="I12" s="64"/>
    </row>
    <row r="13" spans="1:9" ht="24" customHeight="1">
      <c r="A13" s="21" t="s">
        <v>58</v>
      </c>
      <c r="B13" s="5" t="s">
        <v>46</v>
      </c>
      <c r="C13" s="51"/>
      <c r="D13" s="51"/>
      <c r="E13" s="51"/>
      <c r="F13" s="51"/>
      <c r="G13" s="51"/>
      <c r="H13" s="51"/>
      <c r="I13" s="15"/>
    </row>
    <row r="14" spans="1:9" ht="69.75" customHeight="1">
      <c r="A14" s="21" t="s">
        <v>35</v>
      </c>
      <c r="B14" s="52"/>
      <c r="C14" s="24"/>
      <c r="D14" s="24"/>
      <c r="E14" s="24"/>
      <c r="F14" s="24"/>
      <c r="G14" s="24"/>
      <c r="H14" s="24"/>
      <c r="I14" s="64"/>
    </row>
    <row r="15" spans="1:9" ht="43.5" customHeight="1">
      <c r="A15" s="21" t="s">
        <v>11</v>
      </c>
      <c r="B15" s="53"/>
      <c r="C15" s="58"/>
      <c r="D15" s="58"/>
      <c r="E15" s="58"/>
      <c r="F15" s="58"/>
      <c r="G15" s="58"/>
      <c r="H15" s="58"/>
      <c r="I15" s="65"/>
    </row>
    <row r="16" spans="1:9" ht="89.25" customHeight="1">
      <c r="A16" s="21" t="s">
        <v>43</v>
      </c>
      <c r="B16" s="52"/>
      <c r="C16" s="24"/>
      <c r="D16" s="24"/>
      <c r="E16" s="24"/>
      <c r="F16" s="24"/>
      <c r="G16" s="24"/>
      <c r="H16" s="24"/>
      <c r="I16" s="64"/>
    </row>
    <row r="17" spans="1:9" ht="54.75" customHeight="1">
      <c r="A17" s="43" t="s">
        <v>53</v>
      </c>
      <c r="B17" s="52"/>
      <c r="C17" s="24"/>
      <c r="D17" s="24"/>
      <c r="E17" s="24"/>
      <c r="F17" s="24"/>
      <c r="G17" s="24"/>
      <c r="H17" s="24"/>
      <c r="I17" s="64"/>
    </row>
    <row r="18" spans="1:9" ht="72.75" customHeight="1">
      <c r="A18" s="44" t="s">
        <v>55</v>
      </c>
      <c r="B18" s="52"/>
      <c r="C18" s="24"/>
      <c r="D18" s="24"/>
      <c r="E18" s="24"/>
      <c r="F18" s="24"/>
      <c r="G18" s="24"/>
      <c r="H18" s="24"/>
      <c r="I18" s="64"/>
    </row>
    <row r="19" spans="1:9" ht="30" customHeight="1">
      <c r="A19" s="45" t="s">
        <v>94</v>
      </c>
      <c r="B19" s="54"/>
      <c r="C19" s="59"/>
      <c r="D19" s="59"/>
      <c r="E19" s="59"/>
      <c r="F19" s="59"/>
      <c r="G19" s="59"/>
      <c r="H19" s="59"/>
      <c r="I19" s="59"/>
    </row>
    <row r="20" spans="1:9" ht="30" customHeight="1">
      <c r="A20" s="21" t="s">
        <v>33</v>
      </c>
      <c r="B20" s="52"/>
      <c r="C20" s="24"/>
      <c r="D20" s="24"/>
      <c r="E20" s="24"/>
      <c r="F20" s="24"/>
      <c r="G20" s="24"/>
      <c r="H20" s="24"/>
      <c r="I20" s="64"/>
    </row>
    <row r="21" spans="1:9" ht="30" customHeight="1">
      <c r="A21" s="21" t="s">
        <v>57</v>
      </c>
      <c r="I21" s="66"/>
    </row>
    <row r="22" spans="1:9" ht="24.95" customHeight="1">
      <c r="A22" s="46" t="s">
        <v>39</v>
      </c>
      <c r="B22" s="52"/>
      <c r="C22" s="24"/>
      <c r="D22" s="24"/>
      <c r="E22" s="24"/>
      <c r="F22" s="24"/>
      <c r="G22" s="24"/>
      <c r="H22" s="24"/>
      <c r="I22" s="64"/>
    </row>
    <row r="23" spans="1:9" ht="24.95" customHeight="1">
      <c r="A23" s="21" t="s">
        <v>61</v>
      </c>
      <c r="B23" s="52"/>
      <c r="C23" s="24"/>
      <c r="D23" s="24"/>
      <c r="E23" s="24"/>
      <c r="F23" s="24"/>
      <c r="G23" s="24"/>
      <c r="H23" s="24"/>
      <c r="I23" s="64"/>
    </row>
    <row r="24" spans="1:9" ht="24.95" customHeight="1">
      <c r="A24" s="21" t="s">
        <v>45</v>
      </c>
      <c r="B24" s="52"/>
      <c r="C24" s="24"/>
      <c r="D24" s="24"/>
      <c r="E24" s="24"/>
      <c r="F24" s="24"/>
      <c r="G24" s="24"/>
      <c r="H24" s="24"/>
      <c r="I24" s="64"/>
    </row>
  </sheetData>
  <mergeCells count="28">
    <mergeCell ref="A2:I2"/>
    <mergeCell ref="B4:I4"/>
    <mergeCell ref="B5:I5"/>
    <mergeCell ref="B6:I6"/>
    <mergeCell ref="B7:I7"/>
    <mergeCell ref="B8:C8"/>
    <mergeCell ref="B9:I9"/>
    <mergeCell ref="C10:E10"/>
    <mergeCell ref="G10:I10"/>
    <mergeCell ref="C11:E11"/>
    <mergeCell ref="G11:I11"/>
    <mergeCell ref="B12:I12"/>
    <mergeCell ref="B13:I13"/>
    <mergeCell ref="B14:I14"/>
    <mergeCell ref="B15:C15"/>
    <mergeCell ref="D15:E15"/>
    <mergeCell ref="F15:G15"/>
    <mergeCell ref="H15:I15"/>
    <mergeCell ref="B16:I16"/>
    <mergeCell ref="B17:I17"/>
    <mergeCell ref="B18:I18"/>
    <mergeCell ref="A19:B19"/>
    <mergeCell ref="B20:I20"/>
    <mergeCell ref="B22:I22"/>
    <mergeCell ref="B23:I23"/>
    <mergeCell ref="B24:I24"/>
    <mergeCell ref="A8:A9"/>
    <mergeCell ref="A10:A11"/>
  </mergeCells>
  <phoneticPr fontId="1"/>
  <printOptions horizontalCentered="1"/>
  <pageMargins left="0.59055118110236227" right="0.59055118110236227" top="0.23622047244094491" bottom="0.15748031496062992" header="0.31496062992125984" footer="0.31496062992125984"/>
  <pageSetup paperSize="9"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選択肢!$A$16:$A$35</xm:f>
          </x14:formula1>
          <xm:sqref>B15:I15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sheetPr>
  <dimension ref="A1:I24"/>
  <sheetViews>
    <sheetView view="pageBreakPreview" zoomScaleSheetLayoutView="100" workbookViewId="0">
      <selection activeCell="B5" sqref="B5:I5"/>
    </sheetView>
  </sheetViews>
  <sheetFormatPr defaultRowHeight="15.75"/>
  <cols>
    <col min="1" max="1" width="17.375" style="1" customWidth="1"/>
    <col min="2" max="8" width="7.625" style="1" customWidth="1"/>
    <col min="9" max="9" width="9.5" style="1" customWidth="1"/>
    <col min="10" max="16384" width="9" style="1" customWidth="1"/>
  </cols>
  <sheetData>
    <row r="1" spans="1:9" ht="24" customHeight="1">
      <c r="A1" s="1" t="s">
        <v>40</v>
      </c>
    </row>
    <row r="2" spans="1:9" ht="21">
      <c r="A2" s="37" t="s">
        <v>56</v>
      </c>
      <c r="B2" s="37"/>
      <c r="C2" s="37"/>
      <c r="D2" s="37"/>
      <c r="E2" s="37"/>
      <c r="F2" s="37"/>
      <c r="G2" s="37"/>
      <c r="H2" s="37"/>
      <c r="I2" s="37"/>
    </row>
    <row r="3" spans="1:9" ht="18.75">
      <c r="A3" s="38" t="s">
        <v>80</v>
      </c>
    </row>
    <row r="4" spans="1:9" ht="16.5" customHeight="1">
      <c r="A4" s="39" t="s">
        <v>47</v>
      </c>
      <c r="B4" s="47"/>
      <c r="C4" s="33"/>
      <c r="D4" s="33"/>
      <c r="E4" s="33"/>
      <c r="F4" s="33"/>
      <c r="G4" s="33"/>
      <c r="H4" s="33"/>
      <c r="I4" s="60"/>
    </row>
    <row r="5" spans="1:9" ht="25.5" customHeight="1">
      <c r="A5" s="40" t="s">
        <v>60</v>
      </c>
      <c r="B5" s="48"/>
      <c r="C5" s="55"/>
      <c r="D5" s="55"/>
      <c r="E5" s="55"/>
      <c r="F5" s="55"/>
      <c r="G5" s="55"/>
      <c r="H5" s="55"/>
      <c r="I5" s="61"/>
    </row>
    <row r="6" spans="1:9" ht="15.75" customHeight="1">
      <c r="A6" s="39" t="s">
        <v>47</v>
      </c>
      <c r="B6" s="47"/>
      <c r="C6" s="33"/>
      <c r="D6" s="33"/>
      <c r="E6" s="33"/>
      <c r="F6" s="33"/>
      <c r="G6" s="33"/>
      <c r="H6" s="33"/>
      <c r="I6" s="60"/>
    </row>
    <row r="7" spans="1:9" ht="25.5" customHeight="1">
      <c r="A7" s="40" t="s">
        <v>36</v>
      </c>
      <c r="B7" s="48"/>
      <c r="C7" s="55"/>
      <c r="D7" s="55"/>
      <c r="E7" s="55"/>
      <c r="F7" s="55"/>
      <c r="G7" s="55"/>
      <c r="H7" s="55"/>
      <c r="I7" s="61"/>
    </row>
    <row r="8" spans="1:9" ht="16.5" customHeight="1">
      <c r="A8" s="21" t="s">
        <v>42</v>
      </c>
      <c r="B8" s="49" t="s">
        <v>49</v>
      </c>
      <c r="C8" s="49"/>
      <c r="D8" s="59"/>
      <c r="E8" s="59"/>
      <c r="F8" s="59"/>
      <c r="G8" s="59"/>
      <c r="H8" s="59"/>
      <c r="I8" s="62"/>
    </row>
    <row r="9" spans="1:9" ht="30" customHeight="1">
      <c r="A9" s="41"/>
      <c r="B9" s="50"/>
      <c r="C9" s="56"/>
      <c r="D9" s="56"/>
      <c r="E9" s="56"/>
      <c r="F9" s="56"/>
      <c r="G9" s="56"/>
      <c r="H9" s="56"/>
      <c r="I9" s="63"/>
    </row>
    <row r="10" spans="1:9" ht="21.95" customHeight="1">
      <c r="A10" s="21" t="s">
        <v>32</v>
      </c>
      <c r="B10" s="51" t="s">
        <v>44</v>
      </c>
      <c r="C10" s="57"/>
      <c r="D10" s="51"/>
      <c r="E10" s="15"/>
      <c r="F10" s="41" t="s">
        <v>51</v>
      </c>
      <c r="G10" s="18"/>
      <c r="H10" s="51"/>
      <c r="I10" s="15"/>
    </row>
    <row r="11" spans="1:9" ht="21.95" customHeight="1">
      <c r="A11" s="21"/>
      <c r="B11" s="51" t="s">
        <v>50</v>
      </c>
      <c r="C11" s="57"/>
      <c r="D11" s="51"/>
      <c r="E11" s="15"/>
      <c r="F11" s="42" t="s">
        <v>52</v>
      </c>
      <c r="G11" s="18"/>
      <c r="H11" s="51"/>
      <c r="I11" s="15"/>
    </row>
    <row r="12" spans="1:9" ht="26.25" customHeight="1">
      <c r="A12" s="42" t="s">
        <v>48</v>
      </c>
      <c r="B12" s="52"/>
      <c r="C12" s="24"/>
      <c r="D12" s="24"/>
      <c r="E12" s="24"/>
      <c r="F12" s="24"/>
      <c r="G12" s="24"/>
      <c r="H12" s="24"/>
      <c r="I12" s="64"/>
    </row>
    <row r="13" spans="1:9" ht="24" customHeight="1">
      <c r="A13" s="21" t="s">
        <v>58</v>
      </c>
      <c r="B13" s="5" t="s">
        <v>46</v>
      </c>
      <c r="C13" s="51"/>
      <c r="D13" s="51"/>
      <c r="E13" s="51"/>
      <c r="F13" s="51"/>
      <c r="G13" s="51"/>
      <c r="H13" s="51"/>
      <c r="I13" s="15"/>
    </row>
    <row r="14" spans="1:9" ht="69.75" customHeight="1">
      <c r="A14" s="21" t="s">
        <v>35</v>
      </c>
      <c r="B14" s="52"/>
      <c r="C14" s="24"/>
      <c r="D14" s="24"/>
      <c r="E14" s="24"/>
      <c r="F14" s="24"/>
      <c r="G14" s="24"/>
      <c r="H14" s="24"/>
      <c r="I14" s="64"/>
    </row>
    <row r="15" spans="1:9" ht="43.5" customHeight="1">
      <c r="A15" s="21" t="s">
        <v>11</v>
      </c>
      <c r="B15" s="53"/>
      <c r="C15" s="58"/>
      <c r="D15" s="58"/>
      <c r="E15" s="58"/>
      <c r="F15" s="58"/>
      <c r="G15" s="58"/>
      <c r="H15" s="58"/>
      <c r="I15" s="65"/>
    </row>
    <row r="16" spans="1:9" ht="89.25" customHeight="1">
      <c r="A16" s="21" t="s">
        <v>43</v>
      </c>
      <c r="B16" s="52"/>
      <c r="C16" s="24"/>
      <c r="D16" s="24"/>
      <c r="E16" s="24"/>
      <c r="F16" s="24"/>
      <c r="G16" s="24"/>
      <c r="H16" s="24"/>
      <c r="I16" s="64"/>
    </row>
    <row r="17" spans="1:9" ht="54.75" customHeight="1">
      <c r="A17" s="43" t="s">
        <v>53</v>
      </c>
      <c r="B17" s="52"/>
      <c r="C17" s="24"/>
      <c r="D17" s="24"/>
      <c r="E17" s="24"/>
      <c r="F17" s="24"/>
      <c r="G17" s="24"/>
      <c r="H17" s="24"/>
      <c r="I17" s="64"/>
    </row>
    <row r="18" spans="1:9" ht="72.75" customHeight="1">
      <c r="A18" s="44" t="s">
        <v>55</v>
      </c>
      <c r="B18" s="52"/>
      <c r="C18" s="24"/>
      <c r="D18" s="24"/>
      <c r="E18" s="24"/>
      <c r="F18" s="24"/>
      <c r="G18" s="24"/>
      <c r="H18" s="24"/>
      <c r="I18" s="64"/>
    </row>
    <row r="19" spans="1:9" ht="30" customHeight="1">
      <c r="A19" s="45" t="s">
        <v>94</v>
      </c>
      <c r="B19" s="54"/>
      <c r="C19" s="59"/>
      <c r="D19" s="59"/>
      <c r="E19" s="59"/>
      <c r="F19" s="59"/>
      <c r="G19" s="59"/>
      <c r="H19" s="59"/>
      <c r="I19" s="59"/>
    </row>
    <row r="20" spans="1:9" ht="30" customHeight="1">
      <c r="A20" s="21" t="s">
        <v>33</v>
      </c>
      <c r="B20" s="52"/>
      <c r="C20" s="24"/>
      <c r="D20" s="24"/>
      <c r="E20" s="24"/>
      <c r="F20" s="24"/>
      <c r="G20" s="24"/>
      <c r="H20" s="24"/>
      <c r="I20" s="64"/>
    </row>
    <row r="21" spans="1:9" ht="30" customHeight="1">
      <c r="A21" s="21" t="s">
        <v>57</v>
      </c>
      <c r="I21" s="66"/>
    </row>
    <row r="22" spans="1:9" ht="24.95" customHeight="1">
      <c r="A22" s="46" t="s">
        <v>39</v>
      </c>
      <c r="B22" s="52"/>
      <c r="C22" s="24"/>
      <c r="D22" s="24"/>
      <c r="E22" s="24"/>
      <c r="F22" s="24"/>
      <c r="G22" s="24"/>
      <c r="H22" s="24"/>
      <c r="I22" s="64"/>
    </row>
    <row r="23" spans="1:9" ht="24.95" customHeight="1">
      <c r="A23" s="21" t="s">
        <v>61</v>
      </c>
      <c r="B23" s="52"/>
      <c r="C23" s="24"/>
      <c r="D23" s="24"/>
      <c r="E23" s="24"/>
      <c r="F23" s="24"/>
      <c r="G23" s="24"/>
      <c r="H23" s="24"/>
      <c r="I23" s="64"/>
    </row>
    <row r="24" spans="1:9" ht="24.95" customHeight="1">
      <c r="A24" s="21" t="s">
        <v>45</v>
      </c>
      <c r="B24" s="52"/>
      <c r="C24" s="24"/>
      <c r="D24" s="24"/>
      <c r="E24" s="24"/>
      <c r="F24" s="24"/>
      <c r="G24" s="24"/>
      <c r="H24" s="24"/>
      <c r="I24" s="64"/>
    </row>
  </sheetData>
  <mergeCells count="28">
    <mergeCell ref="A2:I2"/>
    <mergeCell ref="B4:I4"/>
    <mergeCell ref="B5:I5"/>
    <mergeCell ref="B6:I6"/>
    <mergeCell ref="B7:I7"/>
    <mergeCell ref="B8:C8"/>
    <mergeCell ref="B9:I9"/>
    <mergeCell ref="C10:E10"/>
    <mergeCell ref="G10:I10"/>
    <mergeCell ref="C11:E11"/>
    <mergeCell ref="G11:I11"/>
    <mergeCell ref="B12:I12"/>
    <mergeCell ref="B13:I13"/>
    <mergeCell ref="B14:I14"/>
    <mergeCell ref="B15:C15"/>
    <mergeCell ref="D15:E15"/>
    <mergeCell ref="F15:G15"/>
    <mergeCell ref="H15:I15"/>
    <mergeCell ref="B16:I16"/>
    <mergeCell ref="B17:I17"/>
    <mergeCell ref="B18:I18"/>
    <mergeCell ref="A19:B19"/>
    <mergeCell ref="B20:I20"/>
    <mergeCell ref="B22:I22"/>
    <mergeCell ref="B23:I23"/>
    <mergeCell ref="B24:I24"/>
    <mergeCell ref="A8:A9"/>
    <mergeCell ref="A10:A11"/>
  </mergeCells>
  <phoneticPr fontId="1"/>
  <printOptions horizontalCentered="1"/>
  <pageMargins left="0.59055118110236227" right="0.59055118110236227" top="0.23622047244094491" bottom="0.15748031496062992" header="0.31496062992125984" footer="0.31496062992125984"/>
  <pageSetup paperSize="9" fitToWidth="1" fitToHeight="1"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選択肢!$A$16:$A$35</xm:f>
          </x14:formula1>
          <xm:sqref>B15:I15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G23"/>
  <sheetViews>
    <sheetView view="pageBreakPreview" zoomScaleSheetLayoutView="100" workbookViewId="0">
      <selection activeCell="B4" sqref="B4"/>
    </sheetView>
  </sheetViews>
  <sheetFormatPr defaultRowHeight="15"/>
  <cols>
    <col min="1" max="1" width="4.625" style="67" customWidth="1"/>
    <col min="2" max="2" width="25.625" style="67" customWidth="1"/>
    <col min="3" max="3" width="7.625" style="67" customWidth="1"/>
    <col min="4" max="4" width="3.5" style="67" customWidth="1"/>
    <col min="5" max="5" width="4.625" style="67" customWidth="1"/>
    <col min="6" max="6" width="25.625" style="67" customWidth="1"/>
    <col min="7" max="7" width="7.625" style="67" customWidth="1"/>
    <col min="8" max="16384" width="9" style="67" customWidth="1"/>
  </cols>
  <sheetData>
    <row r="1" spans="1:7" ht="25.5" customHeight="1">
      <c r="A1" s="38" t="s">
        <v>93</v>
      </c>
      <c r="B1" s="1"/>
      <c r="C1" s="1"/>
      <c r="D1" s="59"/>
      <c r="E1" s="1"/>
      <c r="F1" s="1"/>
      <c r="G1" s="1"/>
    </row>
    <row r="2" spans="1:7" ht="13.5" customHeight="1">
      <c r="A2" s="1"/>
      <c r="B2" s="1"/>
      <c r="C2" s="1"/>
      <c r="D2" s="59"/>
      <c r="E2" s="1"/>
      <c r="F2" s="1"/>
      <c r="G2" s="1"/>
    </row>
    <row r="3" spans="1:7" ht="57" customHeight="1">
      <c r="A3" s="21" t="s">
        <v>22</v>
      </c>
      <c r="B3" s="21" t="s">
        <v>41</v>
      </c>
      <c r="C3" s="46" t="s">
        <v>96</v>
      </c>
      <c r="D3" s="68"/>
      <c r="E3" s="21" t="s">
        <v>22</v>
      </c>
      <c r="F3" s="21" t="s">
        <v>41</v>
      </c>
      <c r="G3" s="46" t="s">
        <v>96</v>
      </c>
    </row>
    <row r="4" spans="1:7" ht="30" customHeight="1">
      <c r="A4" s="41">
        <v>1</v>
      </c>
      <c r="B4" s="41"/>
      <c r="C4" s="41"/>
      <c r="D4" s="69"/>
      <c r="E4" s="41">
        <v>21</v>
      </c>
      <c r="F4" s="41"/>
      <c r="G4" s="41"/>
    </row>
    <row r="5" spans="1:7" ht="30" customHeight="1">
      <c r="A5" s="41">
        <v>2</v>
      </c>
      <c r="B5" s="41"/>
      <c r="C5" s="41"/>
      <c r="D5" s="69"/>
      <c r="E5" s="41">
        <v>22</v>
      </c>
      <c r="F5" s="41"/>
      <c r="G5" s="41"/>
    </row>
    <row r="6" spans="1:7" ht="30" customHeight="1">
      <c r="A6" s="41">
        <v>3</v>
      </c>
      <c r="B6" s="41"/>
      <c r="C6" s="41"/>
      <c r="D6" s="69"/>
      <c r="E6" s="41">
        <v>23</v>
      </c>
      <c r="F6" s="41"/>
      <c r="G6" s="41"/>
    </row>
    <row r="7" spans="1:7" ht="30" customHeight="1">
      <c r="A7" s="41">
        <v>4</v>
      </c>
      <c r="B7" s="41"/>
      <c r="C7" s="41"/>
      <c r="D7" s="69"/>
      <c r="E7" s="41">
        <v>24</v>
      </c>
      <c r="F7" s="41"/>
      <c r="G7" s="41"/>
    </row>
    <row r="8" spans="1:7" ht="30" customHeight="1">
      <c r="A8" s="41">
        <v>5</v>
      </c>
      <c r="B8" s="41"/>
      <c r="C8" s="41"/>
      <c r="D8" s="69"/>
      <c r="E8" s="41">
        <v>25</v>
      </c>
      <c r="F8" s="41"/>
      <c r="G8" s="41"/>
    </row>
    <row r="9" spans="1:7" ht="30" customHeight="1">
      <c r="A9" s="41">
        <v>6</v>
      </c>
      <c r="B9" s="41"/>
      <c r="C9" s="41"/>
      <c r="D9" s="69"/>
      <c r="E9" s="41">
        <v>26</v>
      </c>
      <c r="F9" s="41"/>
      <c r="G9" s="41"/>
    </row>
    <row r="10" spans="1:7" ht="30" customHeight="1">
      <c r="A10" s="41">
        <v>7</v>
      </c>
      <c r="B10" s="41"/>
      <c r="C10" s="41"/>
      <c r="D10" s="69"/>
      <c r="E10" s="41">
        <v>27</v>
      </c>
      <c r="F10" s="41"/>
      <c r="G10" s="41"/>
    </row>
    <row r="11" spans="1:7" ht="30" customHeight="1">
      <c r="A11" s="41">
        <v>8</v>
      </c>
      <c r="B11" s="41"/>
      <c r="C11" s="41"/>
      <c r="D11" s="69"/>
      <c r="E11" s="41">
        <v>28</v>
      </c>
      <c r="F11" s="41"/>
      <c r="G11" s="41"/>
    </row>
    <row r="12" spans="1:7" ht="30" customHeight="1">
      <c r="A12" s="41">
        <v>9</v>
      </c>
      <c r="B12" s="41"/>
      <c r="C12" s="41"/>
      <c r="D12" s="69"/>
      <c r="E12" s="41">
        <v>29</v>
      </c>
      <c r="F12" s="41"/>
      <c r="G12" s="41"/>
    </row>
    <row r="13" spans="1:7" ht="30" customHeight="1">
      <c r="A13" s="41">
        <v>10</v>
      </c>
      <c r="B13" s="41"/>
      <c r="C13" s="41"/>
      <c r="D13" s="69"/>
      <c r="E13" s="41">
        <v>30</v>
      </c>
      <c r="F13" s="41"/>
      <c r="G13" s="41"/>
    </row>
    <row r="14" spans="1:7" ht="30" customHeight="1">
      <c r="A14" s="41">
        <v>11</v>
      </c>
      <c r="B14" s="41"/>
      <c r="C14" s="41"/>
      <c r="D14" s="69"/>
      <c r="E14" s="41">
        <v>31</v>
      </c>
      <c r="F14" s="41"/>
      <c r="G14" s="41"/>
    </row>
    <row r="15" spans="1:7" ht="30" customHeight="1">
      <c r="A15" s="41">
        <v>12</v>
      </c>
      <c r="B15" s="41"/>
      <c r="C15" s="41"/>
      <c r="D15" s="69"/>
      <c r="E15" s="41">
        <v>32</v>
      </c>
      <c r="F15" s="41"/>
      <c r="G15" s="41"/>
    </row>
    <row r="16" spans="1:7" ht="30" customHeight="1">
      <c r="A16" s="41">
        <v>13</v>
      </c>
      <c r="B16" s="41"/>
      <c r="C16" s="41"/>
      <c r="D16" s="69"/>
      <c r="E16" s="41">
        <v>33</v>
      </c>
      <c r="F16" s="41"/>
      <c r="G16" s="41"/>
    </row>
    <row r="17" spans="1:7" ht="30" customHeight="1">
      <c r="A17" s="41">
        <v>14</v>
      </c>
      <c r="B17" s="41"/>
      <c r="C17" s="41"/>
      <c r="D17" s="69"/>
      <c r="E17" s="41">
        <v>34</v>
      </c>
      <c r="F17" s="41"/>
      <c r="G17" s="41"/>
    </row>
    <row r="18" spans="1:7" ht="30" customHeight="1">
      <c r="A18" s="41">
        <v>15</v>
      </c>
      <c r="B18" s="41"/>
      <c r="C18" s="41"/>
      <c r="D18" s="69"/>
      <c r="E18" s="41">
        <v>35</v>
      </c>
      <c r="F18" s="41"/>
      <c r="G18" s="41"/>
    </row>
    <row r="19" spans="1:7" ht="30" customHeight="1">
      <c r="A19" s="41">
        <v>16</v>
      </c>
      <c r="B19" s="41"/>
      <c r="C19" s="41"/>
      <c r="D19" s="69"/>
      <c r="E19" s="41">
        <v>36</v>
      </c>
      <c r="F19" s="41"/>
      <c r="G19" s="41"/>
    </row>
    <row r="20" spans="1:7" ht="30" customHeight="1">
      <c r="A20" s="41">
        <v>17</v>
      </c>
      <c r="B20" s="41"/>
      <c r="C20" s="41"/>
      <c r="D20" s="69"/>
      <c r="E20" s="41">
        <v>37</v>
      </c>
      <c r="F20" s="41"/>
      <c r="G20" s="41"/>
    </row>
    <row r="21" spans="1:7" ht="30" customHeight="1">
      <c r="A21" s="41">
        <v>18</v>
      </c>
      <c r="B21" s="41"/>
      <c r="C21" s="41"/>
      <c r="D21" s="69"/>
      <c r="E21" s="41">
        <v>38</v>
      </c>
      <c r="F21" s="41"/>
      <c r="G21" s="41"/>
    </row>
    <row r="22" spans="1:7" ht="30" customHeight="1">
      <c r="A22" s="41">
        <v>19</v>
      </c>
      <c r="B22" s="41"/>
      <c r="C22" s="41"/>
      <c r="D22" s="69"/>
      <c r="E22" s="41">
        <v>39</v>
      </c>
      <c r="F22" s="41"/>
      <c r="G22" s="41"/>
    </row>
    <row r="23" spans="1:7" ht="30" customHeight="1">
      <c r="A23" s="41">
        <v>20</v>
      </c>
      <c r="B23" s="41"/>
      <c r="C23" s="41"/>
      <c r="D23" s="69"/>
      <c r="E23" s="41">
        <v>40</v>
      </c>
      <c r="F23" s="41"/>
      <c r="G23" s="41"/>
    </row>
  </sheetData>
  <phoneticPr fontI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4"/>
  </sheetPr>
  <dimension ref="A1:G23"/>
  <sheetViews>
    <sheetView view="pageBreakPreview" zoomScaleSheetLayoutView="100" workbookViewId="0">
      <selection activeCell="B4" sqref="B4"/>
    </sheetView>
  </sheetViews>
  <sheetFormatPr defaultRowHeight="15"/>
  <cols>
    <col min="1" max="1" width="4.625" style="67" customWidth="1"/>
    <col min="2" max="2" width="25.625" style="67" customWidth="1"/>
    <col min="3" max="3" width="7.625" style="67" customWidth="1"/>
    <col min="4" max="4" width="3.5" style="67" customWidth="1"/>
    <col min="5" max="5" width="4.625" style="67" customWidth="1"/>
    <col min="6" max="6" width="25.625" style="67" customWidth="1"/>
    <col min="7" max="7" width="7.625" style="67" customWidth="1"/>
    <col min="8" max="16384" width="9" style="67" customWidth="1"/>
  </cols>
  <sheetData>
    <row r="1" spans="1:7" ht="25.5" customHeight="1">
      <c r="A1" s="38" t="s">
        <v>23</v>
      </c>
      <c r="B1" s="1"/>
      <c r="C1" s="1"/>
      <c r="D1" s="59"/>
      <c r="E1" s="1"/>
      <c r="F1" s="1"/>
      <c r="G1" s="1"/>
    </row>
    <row r="2" spans="1:7" ht="13.5" customHeight="1">
      <c r="A2" s="1"/>
      <c r="B2" s="1"/>
      <c r="C2" s="1"/>
      <c r="D2" s="59"/>
      <c r="E2" s="1"/>
      <c r="F2" s="1"/>
      <c r="G2" s="1"/>
    </row>
    <row r="3" spans="1:7" ht="57" customHeight="1">
      <c r="A3" s="21" t="s">
        <v>22</v>
      </c>
      <c r="B3" s="21" t="s">
        <v>41</v>
      </c>
      <c r="C3" s="46" t="s">
        <v>96</v>
      </c>
      <c r="D3" s="68"/>
      <c r="E3" s="21" t="s">
        <v>22</v>
      </c>
      <c r="F3" s="21" t="s">
        <v>41</v>
      </c>
      <c r="G3" s="46" t="s">
        <v>96</v>
      </c>
    </row>
    <row r="4" spans="1:7" ht="30" customHeight="1">
      <c r="A4" s="41">
        <v>1</v>
      </c>
      <c r="B4" s="41"/>
      <c r="C4" s="41"/>
      <c r="D4" s="69"/>
      <c r="E4" s="41">
        <v>21</v>
      </c>
      <c r="F4" s="41"/>
      <c r="G4" s="41"/>
    </row>
    <row r="5" spans="1:7" ht="30" customHeight="1">
      <c r="A5" s="41">
        <v>2</v>
      </c>
      <c r="B5" s="41"/>
      <c r="C5" s="41"/>
      <c r="D5" s="69"/>
      <c r="E5" s="41">
        <v>22</v>
      </c>
      <c r="F5" s="41"/>
      <c r="G5" s="41"/>
    </row>
    <row r="6" spans="1:7" ht="30" customHeight="1">
      <c r="A6" s="41">
        <v>3</v>
      </c>
      <c r="B6" s="41"/>
      <c r="C6" s="41"/>
      <c r="D6" s="69"/>
      <c r="E6" s="41">
        <v>23</v>
      </c>
      <c r="F6" s="41"/>
      <c r="G6" s="41"/>
    </row>
    <row r="7" spans="1:7" ht="30" customHeight="1">
      <c r="A7" s="41">
        <v>4</v>
      </c>
      <c r="B7" s="41"/>
      <c r="C7" s="41"/>
      <c r="D7" s="69"/>
      <c r="E7" s="41">
        <v>24</v>
      </c>
      <c r="F7" s="41"/>
      <c r="G7" s="41"/>
    </row>
    <row r="8" spans="1:7" ht="30" customHeight="1">
      <c r="A8" s="41">
        <v>5</v>
      </c>
      <c r="B8" s="41"/>
      <c r="C8" s="41"/>
      <c r="D8" s="69"/>
      <c r="E8" s="41">
        <v>25</v>
      </c>
      <c r="F8" s="41"/>
      <c r="G8" s="41"/>
    </row>
    <row r="9" spans="1:7" ht="30" customHeight="1">
      <c r="A9" s="41">
        <v>6</v>
      </c>
      <c r="B9" s="41"/>
      <c r="C9" s="41"/>
      <c r="D9" s="69"/>
      <c r="E9" s="41">
        <v>26</v>
      </c>
      <c r="F9" s="41"/>
      <c r="G9" s="41"/>
    </row>
    <row r="10" spans="1:7" ht="30" customHeight="1">
      <c r="A10" s="41">
        <v>7</v>
      </c>
      <c r="B10" s="41"/>
      <c r="C10" s="41"/>
      <c r="D10" s="69"/>
      <c r="E10" s="41">
        <v>27</v>
      </c>
      <c r="F10" s="41"/>
      <c r="G10" s="41"/>
    </row>
    <row r="11" spans="1:7" ht="30" customHeight="1">
      <c r="A11" s="41">
        <v>8</v>
      </c>
      <c r="B11" s="41"/>
      <c r="C11" s="41"/>
      <c r="D11" s="69"/>
      <c r="E11" s="41">
        <v>28</v>
      </c>
      <c r="F11" s="41"/>
      <c r="G11" s="41"/>
    </row>
    <row r="12" spans="1:7" ht="30" customHeight="1">
      <c r="A12" s="41">
        <v>9</v>
      </c>
      <c r="B12" s="41"/>
      <c r="C12" s="41"/>
      <c r="D12" s="69"/>
      <c r="E12" s="41">
        <v>29</v>
      </c>
      <c r="F12" s="41"/>
      <c r="G12" s="41"/>
    </row>
    <row r="13" spans="1:7" ht="30" customHeight="1">
      <c r="A13" s="41">
        <v>10</v>
      </c>
      <c r="B13" s="41"/>
      <c r="C13" s="41"/>
      <c r="D13" s="69"/>
      <c r="E13" s="41">
        <v>30</v>
      </c>
      <c r="F13" s="41"/>
      <c r="G13" s="41"/>
    </row>
    <row r="14" spans="1:7" ht="30" customHeight="1">
      <c r="A14" s="41">
        <v>11</v>
      </c>
      <c r="B14" s="41"/>
      <c r="C14" s="41"/>
      <c r="D14" s="69"/>
      <c r="E14" s="41">
        <v>31</v>
      </c>
      <c r="F14" s="41"/>
      <c r="G14" s="41"/>
    </row>
    <row r="15" spans="1:7" ht="30" customHeight="1">
      <c r="A15" s="41">
        <v>12</v>
      </c>
      <c r="B15" s="41"/>
      <c r="C15" s="41"/>
      <c r="D15" s="69"/>
      <c r="E15" s="41">
        <v>32</v>
      </c>
      <c r="F15" s="41"/>
      <c r="G15" s="41"/>
    </row>
    <row r="16" spans="1:7" ht="30" customHeight="1">
      <c r="A16" s="41">
        <v>13</v>
      </c>
      <c r="B16" s="41"/>
      <c r="C16" s="41"/>
      <c r="D16" s="69"/>
      <c r="E16" s="41">
        <v>33</v>
      </c>
      <c r="F16" s="41"/>
      <c r="G16" s="41"/>
    </row>
    <row r="17" spans="1:7" ht="30" customHeight="1">
      <c r="A17" s="41">
        <v>14</v>
      </c>
      <c r="B17" s="41"/>
      <c r="C17" s="41"/>
      <c r="D17" s="69"/>
      <c r="E17" s="41">
        <v>34</v>
      </c>
      <c r="F17" s="41"/>
      <c r="G17" s="41"/>
    </row>
    <row r="18" spans="1:7" ht="30" customHeight="1">
      <c r="A18" s="41">
        <v>15</v>
      </c>
      <c r="B18" s="41"/>
      <c r="C18" s="41"/>
      <c r="D18" s="69"/>
      <c r="E18" s="41">
        <v>35</v>
      </c>
      <c r="F18" s="41"/>
      <c r="G18" s="41"/>
    </row>
    <row r="19" spans="1:7" ht="30" customHeight="1">
      <c r="A19" s="41">
        <v>16</v>
      </c>
      <c r="B19" s="41"/>
      <c r="C19" s="41"/>
      <c r="D19" s="69"/>
      <c r="E19" s="41">
        <v>36</v>
      </c>
      <c r="F19" s="41"/>
      <c r="G19" s="41"/>
    </row>
    <row r="20" spans="1:7" ht="30" customHeight="1">
      <c r="A20" s="41">
        <v>17</v>
      </c>
      <c r="B20" s="41"/>
      <c r="C20" s="41"/>
      <c r="D20" s="69"/>
      <c r="E20" s="41">
        <v>37</v>
      </c>
      <c r="F20" s="41"/>
      <c r="G20" s="41"/>
    </row>
    <row r="21" spans="1:7" ht="30" customHeight="1">
      <c r="A21" s="41">
        <v>18</v>
      </c>
      <c r="B21" s="41"/>
      <c r="C21" s="41"/>
      <c r="D21" s="69"/>
      <c r="E21" s="41">
        <v>38</v>
      </c>
      <c r="F21" s="41"/>
      <c r="G21" s="41"/>
    </row>
    <row r="22" spans="1:7" ht="30" customHeight="1">
      <c r="A22" s="41">
        <v>19</v>
      </c>
      <c r="B22" s="41"/>
      <c r="C22" s="41"/>
      <c r="D22" s="69"/>
      <c r="E22" s="41">
        <v>39</v>
      </c>
      <c r="F22" s="41"/>
      <c r="G22" s="41"/>
    </row>
    <row r="23" spans="1:7" ht="30" customHeight="1">
      <c r="A23" s="41">
        <v>20</v>
      </c>
      <c r="B23" s="41"/>
      <c r="C23" s="41"/>
      <c r="D23" s="69"/>
      <c r="E23" s="41">
        <v>40</v>
      </c>
      <c r="F23" s="41"/>
      <c r="G23" s="41"/>
    </row>
  </sheetData>
  <phoneticPr fontI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tint="-0.5"/>
  </sheetPr>
  <dimension ref="A1:D34"/>
  <sheetViews>
    <sheetView workbookViewId="0">
      <selection activeCell="G11" sqref="G11"/>
    </sheetView>
  </sheetViews>
  <sheetFormatPr defaultRowHeight="15"/>
  <cols>
    <col min="1" max="16384" width="9" style="67" customWidth="1"/>
  </cols>
  <sheetData>
    <row r="1" spans="1:4" ht="15.75">
      <c r="A1" s="1" t="s">
        <v>15</v>
      </c>
      <c r="B1" s="1"/>
      <c r="C1" s="1"/>
      <c r="D1" s="1"/>
    </row>
    <row r="2" spans="1:4" ht="15.75">
      <c r="A2" s="1" t="s">
        <v>1</v>
      </c>
      <c r="B2" s="1"/>
      <c r="C2" s="1"/>
      <c r="D2" s="1"/>
    </row>
    <row r="3" spans="1:4" ht="15.75">
      <c r="A3" s="1" t="s">
        <v>17</v>
      </c>
      <c r="B3" s="1"/>
      <c r="C3" s="1"/>
      <c r="D3" s="1"/>
    </row>
    <row r="4" spans="1:4" ht="15.75">
      <c r="A4" s="1" t="s">
        <v>18</v>
      </c>
      <c r="B4" s="1"/>
      <c r="C4" s="1"/>
      <c r="D4" s="1"/>
    </row>
    <row r="5" spans="1:4" ht="15.75">
      <c r="A5" s="1" t="s">
        <v>19</v>
      </c>
      <c r="B5" s="1"/>
      <c r="C5" s="1"/>
      <c r="D5" s="1"/>
    </row>
    <row r="6" spans="1:4" ht="15.75">
      <c r="A6" s="1" t="s">
        <v>20</v>
      </c>
      <c r="B6" s="1"/>
      <c r="C6" s="1"/>
      <c r="D6" s="1"/>
    </row>
    <row r="7" spans="1:4" ht="15.75">
      <c r="A7" s="1" t="s">
        <v>21</v>
      </c>
      <c r="B7" s="1"/>
      <c r="C7" s="1"/>
      <c r="D7" s="1"/>
    </row>
    <row r="8" spans="1:4" ht="15.75">
      <c r="A8" s="1" t="s">
        <v>24</v>
      </c>
      <c r="B8" s="1"/>
      <c r="C8" s="1"/>
      <c r="D8" s="1"/>
    </row>
    <row r="9" spans="1:4" ht="15.75">
      <c r="A9" s="1" t="s">
        <v>25</v>
      </c>
      <c r="B9" s="1"/>
      <c r="C9" s="1"/>
      <c r="D9" s="1"/>
    </row>
    <row r="10" spans="1:4">
      <c r="A10" s="67" t="s">
        <v>81</v>
      </c>
    </row>
    <row r="11" spans="1:4">
      <c r="A11" s="67" t="s">
        <v>82</v>
      </c>
    </row>
    <row r="16" spans="1:4">
      <c r="A16" s="67" t="s">
        <v>4</v>
      </c>
    </row>
    <row r="17" spans="1:1">
      <c r="A17" s="67" t="s">
        <v>62</v>
      </c>
    </row>
    <row r="18" spans="1:1">
      <c r="A18" s="67" t="s">
        <v>14</v>
      </c>
    </row>
    <row r="19" spans="1:1">
      <c r="A19" s="67" t="s">
        <v>63</v>
      </c>
    </row>
    <row r="20" spans="1:1">
      <c r="A20" s="67" t="s">
        <v>0</v>
      </c>
    </row>
    <row r="21" spans="1:1">
      <c r="A21" s="67" t="s">
        <v>9</v>
      </c>
    </row>
    <row r="22" spans="1:1">
      <c r="A22" s="67" t="s">
        <v>29</v>
      </c>
    </row>
    <row r="23" spans="1:1">
      <c r="A23" s="67" t="s">
        <v>59</v>
      </c>
    </row>
    <row r="24" spans="1:1">
      <c r="A24" s="67" t="s">
        <v>64</v>
      </c>
    </row>
    <row r="25" spans="1:1">
      <c r="A25" s="67" t="s">
        <v>54</v>
      </c>
    </row>
    <row r="26" spans="1:1">
      <c r="A26" s="67" t="s">
        <v>65</v>
      </c>
    </row>
    <row r="27" spans="1:1">
      <c r="A27" s="67" t="s">
        <v>66</v>
      </c>
    </row>
    <row r="28" spans="1:1">
      <c r="A28" s="67" t="s">
        <v>67</v>
      </c>
    </row>
    <row r="29" spans="1:1">
      <c r="A29" s="67" t="s">
        <v>68</v>
      </c>
    </row>
    <row r="30" spans="1:1">
      <c r="A30" s="67" t="s">
        <v>69</v>
      </c>
    </row>
    <row r="31" spans="1:1">
      <c r="A31" s="67" t="s">
        <v>71</v>
      </c>
    </row>
    <row r="32" spans="1:1">
      <c r="A32" s="67" t="s">
        <v>72</v>
      </c>
    </row>
    <row r="33" spans="1:1">
      <c r="A33" s="67" t="s">
        <v>74</v>
      </c>
    </row>
    <row r="34" spans="1:1">
      <c r="A34" s="67" t="s">
        <v>75</v>
      </c>
    </row>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【別紙2】事業収支予算書</vt:lpstr>
      <vt:lpstr>記入方法【別紙2】事業収支予算書</vt:lpstr>
      <vt:lpstr>【別紙3】団体調書(表面)</vt:lpstr>
      <vt:lpstr xml:space="preserve"> 記入方法【別紙3】団体調書(表面) </vt:lpstr>
      <vt:lpstr>【別紙3】団体調書(裏面)</vt:lpstr>
      <vt:lpstr>記入方法【別紙3】団体調書(裏面)</vt:lpstr>
      <vt:lpstr>選択肢</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まゆみ 戸次</dc:creator>
  <cp:lastModifiedBy>Administrator</cp:lastModifiedBy>
  <cp:lastPrinted>2025-12-23T08:17:02Z</cp:lastPrinted>
  <dcterms:created xsi:type="dcterms:W3CDTF">2025-02-20T00:27:57Z</dcterms:created>
  <dcterms:modified xsi:type="dcterms:W3CDTF">2025-12-26T02:10:31Z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2025-12-26T02:10:31Z</vt:filetime>
  </property>
</Properties>
</file>