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19440" windowHeight="15000"/>
  </bookViews>
  <sheets>
    <sheet name="問１～問４" sheetId="1" r:id="rId1"/>
    <sheet name="問５" sheetId="7" r:id="rId2"/>
    <sheet name="問６～問１３" sheetId="4" r:id="rId3"/>
    <sheet name="問１２-①の別紙" sheetId="8" r:id="rId4"/>
  </sheets>
  <definedNames>
    <definedName name="_xlnm.Print_Area" localSheetId="0">'問１～問４'!$A$1:$N$51</definedName>
    <definedName name="_xlnm.Print_Area" localSheetId="2">'問６～問１３'!$A$1:$N$124</definedName>
    <definedName name="_xlnm.Print_Area" localSheetId="3">'問１２-①の別紙'!$B$2:$H$26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<sst xmlns="http://schemas.openxmlformats.org/spreadsheetml/2006/main" xmlns:r="http://schemas.openxmlformats.org/officeDocument/2006/relationships" count="176" uniqueCount="176">
  <si>
    <t>職員
総数</t>
    <rPh sb="0" eb="2">
      <t>ショクイン</t>
    </rPh>
    <rPh sb="3" eb="5">
      <t>ソウスウ</t>
    </rPh>
    <phoneticPr fontId="1"/>
  </si>
  <si>
    <t>※前月に出勤のない、長期休暇（育児休業等）中の職員は人数に含めないでください。</t>
    <rPh sb="1" eb="3">
      <t>ゼンゲツ</t>
    </rPh>
    <rPh sb="4" eb="6">
      <t>シュッキン</t>
    </rPh>
    <rPh sb="10" eb="12">
      <t>チョウキ</t>
    </rPh>
    <rPh sb="12" eb="14">
      <t>キュウカ</t>
    </rPh>
    <rPh sb="15" eb="17">
      <t>イクジ</t>
    </rPh>
    <rPh sb="17" eb="19">
      <t>キュウギョウ</t>
    </rPh>
    <rPh sb="19" eb="20">
      <t>トウ</t>
    </rPh>
    <rPh sb="21" eb="22">
      <t>チュウ</t>
    </rPh>
    <rPh sb="23" eb="25">
      <t>ショクイン</t>
    </rPh>
    <rPh sb="26" eb="28">
      <t>ニンズウ</t>
    </rPh>
    <rPh sb="29" eb="30">
      <t>フク</t>
    </rPh>
    <phoneticPr fontId="1"/>
  </si>
  <si>
    <t>９．導入について経営トップ層の理解を得られない</t>
  </si>
  <si>
    <t>※2026年4月1日現在の状況について、</t>
    <rPh sb="5" eb="6">
      <t>ネン</t>
    </rPh>
    <rPh sb="7" eb="8">
      <t>ガツ</t>
    </rPh>
    <rPh sb="9" eb="10">
      <t>ニチ</t>
    </rPh>
    <rPh sb="10" eb="12">
      <t>ゲンザイ</t>
    </rPh>
    <rPh sb="13" eb="15">
      <t>ジョウキョウ</t>
    </rPh>
    <phoneticPr fontId="1"/>
  </si>
  <si>
    <t>の中に、ご回答ください。</t>
    <rPh sb="5" eb="7">
      <t>カイトウ</t>
    </rPh>
    <phoneticPr fontId="1"/>
  </si>
  <si>
    <r>
      <t>問１　該当するサービス種別（介護予防を含む）を、ご回答ください。</t>
    </r>
    <r>
      <rPr>
        <b/>
        <u/>
        <sz val="10"/>
        <color auto="1"/>
        <rFont val="游ゴシック"/>
      </rPr>
      <t>（１つに○）</t>
    </r>
    <rPh sb="0" eb="1">
      <t>トイ</t>
    </rPh>
    <rPh sb="3" eb="5">
      <t>ガイトウ</t>
    </rPh>
    <rPh sb="11" eb="13">
      <t>シュベツ</t>
    </rPh>
    <rPh sb="14" eb="18">
      <t>カイゴヨボウ</t>
    </rPh>
    <rPh sb="19" eb="20">
      <t>フク</t>
    </rPh>
    <rPh sb="25" eb="27">
      <t>カイトウ</t>
    </rPh>
    <phoneticPr fontId="1"/>
  </si>
  <si>
    <t>※「外国人」には、EPA・技能実習・在留資格「介護」、特定技能により勤務している人数をご記入ください。</t>
    <rPh sb="2" eb="5">
      <t>ガイコクジン</t>
    </rPh>
    <rPh sb="13" eb="17">
      <t>ギノウジッシュウ</t>
    </rPh>
    <rPh sb="18" eb="22">
      <t>ザイリュウシカク</t>
    </rPh>
    <rPh sb="23" eb="25">
      <t>カイゴ</t>
    </rPh>
    <rPh sb="27" eb="31">
      <t>トクテイギノウ</t>
    </rPh>
    <rPh sb="34" eb="36">
      <t>キンム</t>
    </rPh>
    <rPh sb="40" eb="42">
      <t>ニンズウ</t>
    </rPh>
    <rPh sb="44" eb="46">
      <t>キニュウ</t>
    </rPh>
    <phoneticPr fontId="1"/>
  </si>
  <si>
    <t>貴事業所についてご記入ください。</t>
    <rPh sb="0" eb="1">
      <t>キ</t>
    </rPh>
    <rPh sb="1" eb="4">
      <t>ジギョウショ</t>
    </rPh>
    <rPh sb="9" eb="11">
      <t>キニュウ</t>
    </rPh>
    <phoneticPr fontId="1"/>
  </si>
  <si>
    <r>
      <t>問２-１　介護職員の人数を、ご記入ください。</t>
    </r>
    <r>
      <rPr>
        <b/>
        <u/>
        <sz val="10"/>
        <color auto="1"/>
        <rFont val="游ゴシック"/>
      </rPr>
      <t>（数値を記入）</t>
    </r>
    <rPh sb="0" eb="1">
      <t>トイ</t>
    </rPh>
    <rPh sb="5" eb="9">
      <t>カイゴショクイン</t>
    </rPh>
    <rPh sb="10" eb="12">
      <t>ニンズウ</t>
    </rPh>
    <rPh sb="15" eb="17">
      <t>キニュウ</t>
    </rPh>
    <rPh sb="23" eb="25">
      <t>スウチ</t>
    </rPh>
    <rPh sb="26" eb="28">
      <t>キニュウ</t>
    </rPh>
    <phoneticPr fontId="1"/>
  </si>
  <si>
    <t>問２　貴事業所（問１で〇をつけたサービス種別の事業所）に所属する介護職員について、お伺いします。</t>
    <rPh sb="0" eb="1">
      <t>トイ</t>
    </rPh>
    <rPh sb="3" eb="4">
      <t>キ</t>
    </rPh>
    <rPh sb="4" eb="7">
      <t>ジギョウショ</t>
    </rPh>
    <rPh sb="8" eb="9">
      <t>トイ</t>
    </rPh>
    <rPh sb="20" eb="22">
      <t>シュベツ</t>
    </rPh>
    <rPh sb="23" eb="26">
      <t>ジギョウショ</t>
    </rPh>
    <rPh sb="28" eb="30">
      <t>ショゾク</t>
    </rPh>
    <rPh sb="32" eb="36">
      <t>カイゴショクイン</t>
    </rPh>
    <rPh sb="42" eb="43">
      <t>ウカガ</t>
    </rPh>
    <phoneticPr fontId="1"/>
  </si>
  <si>
    <t>介護職員の総数</t>
    <rPh sb="0" eb="4">
      <t>カイゴショクイン</t>
    </rPh>
    <rPh sb="5" eb="7">
      <t>ソウスウ</t>
    </rPh>
    <phoneticPr fontId="1"/>
  </si>
  <si>
    <t>非常勤職員</t>
    <rPh sb="0" eb="3">
      <t>ヒジョウキン</t>
    </rPh>
    <rPh sb="3" eb="5">
      <t>ショクイン</t>
    </rPh>
    <phoneticPr fontId="1"/>
  </si>
  <si>
    <t>※ここでの「介護職員」は、賃金の支払いを受けている方に限ります。（ボランティアの方は含みません。）</t>
    <rPh sb="6" eb="10">
      <t>カイゴショクイン</t>
    </rPh>
    <rPh sb="13" eb="15">
      <t>チンギン</t>
    </rPh>
    <rPh sb="16" eb="18">
      <t>シハラ</t>
    </rPh>
    <rPh sb="20" eb="21">
      <t>ウ</t>
    </rPh>
    <rPh sb="25" eb="26">
      <t>カタ</t>
    </rPh>
    <rPh sb="27" eb="28">
      <t>カギ</t>
    </rPh>
    <rPh sb="40" eb="41">
      <t>カタ</t>
    </rPh>
    <rPh sb="42" eb="43">
      <t>フク</t>
    </rPh>
    <phoneticPr fontId="1"/>
  </si>
  <si>
    <t>1.1年以内に退職予定
2.5年以内に退職予定
3.時期は未定だが退職意向がある
4.今のところ退職意向はない</t>
    <rPh sb="3" eb="6">
      <t>ネンイナイ</t>
    </rPh>
    <rPh sb="7" eb="11">
      <t>タイショクヨテイ</t>
    </rPh>
    <rPh sb="15" eb="18">
      <t>ネンイナイ</t>
    </rPh>
    <rPh sb="19" eb="23">
      <t>タイショクヨテイ</t>
    </rPh>
    <rPh sb="26" eb="28">
      <t>ジキ</t>
    </rPh>
    <rPh sb="29" eb="31">
      <t>ミテイ</t>
    </rPh>
    <rPh sb="33" eb="37">
      <t>タイショクイコウ</t>
    </rPh>
    <rPh sb="43" eb="44">
      <t>イマ</t>
    </rPh>
    <rPh sb="48" eb="52">
      <t>タイショクイコウ</t>
    </rPh>
    <phoneticPr fontId="1"/>
  </si>
  <si>
    <t>左記のうち常勤職員</t>
    <rPh sb="0" eb="2">
      <t>サキ</t>
    </rPh>
    <rPh sb="5" eb="7">
      <t>ジョウキン</t>
    </rPh>
    <rPh sb="7" eb="9">
      <t>ショクイン</t>
    </rPh>
    <phoneticPr fontId="1"/>
  </si>
  <si>
    <t>　　　※この回答により、市から指導等を行うことはありません。</t>
    <rPh sb="6" eb="8">
      <t>カイトウ</t>
    </rPh>
    <rPh sb="12" eb="13">
      <t>シ</t>
    </rPh>
    <rPh sb="15" eb="18">
      <t>シドウトウ</t>
    </rPh>
    <rPh sb="19" eb="20">
      <t>オコナ</t>
    </rPh>
    <phoneticPr fontId="1"/>
  </si>
  <si>
    <t>人</t>
    <rPh sb="0" eb="1">
      <t>ニン</t>
    </rPh>
    <phoneticPr fontId="1"/>
  </si>
  <si>
    <t>シフト管理・勤怠管理・給与計算・配車管理等の機能</t>
  </si>
  <si>
    <t>左記のうち非常勤職員</t>
    <rPh sb="0" eb="2">
      <t>サキ</t>
    </rPh>
    <rPh sb="5" eb="8">
      <t>ヒジョウキン</t>
    </rPh>
    <rPh sb="8" eb="10">
      <t>ショクイン</t>
    </rPh>
    <phoneticPr fontId="1"/>
  </si>
  <si>
    <t>外国人職員数</t>
    <rPh sb="0" eb="6">
      <t>ガイコクジンショクインスウ</t>
    </rPh>
    <phoneticPr fontId="1"/>
  </si>
  <si>
    <t>（記入例）1</t>
    <rPh sb="1" eb="4">
      <t>キニュウレイ</t>
    </rPh>
    <phoneticPr fontId="1"/>
  </si>
  <si>
    <t>派遣職員数</t>
    <rPh sb="0" eb="5">
      <t>ハケンショクインスウ</t>
    </rPh>
    <phoneticPr fontId="1"/>
  </si>
  <si>
    <t>利用者情報（ケア記録ケアプラン等）の入力・保存・転記の機能</t>
    <rPh sb="0" eb="5">
      <t>リヨウシャジョウホウ</t>
    </rPh>
    <rPh sb="8" eb="10">
      <t>キロク</t>
    </rPh>
    <rPh sb="15" eb="16">
      <t>トウ</t>
    </rPh>
    <rPh sb="18" eb="20">
      <t>ニュウリョク</t>
    </rPh>
    <rPh sb="21" eb="23">
      <t>ホゾン</t>
    </rPh>
    <rPh sb="24" eb="26">
      <t>テンキ</t>
    </rPh>
    <rPh sb="27" eb="29">
      <t>キノウ</t>
    </rPh>
    <phoneticPr fontId="1"/>
  </si>
  <si>
    <t>問２-２　貴事業所は開設から1年以上経過していますか。</t>
    <rPh sb="0" eb="1">
      <t>トイ</t>
    </rPh>
    <rPh sb="5" eb="6">
      <t>キ</t>
    </rPh>
    <rPh sb="6" eb="8">
      <t>ジギョウ</t>
    </rPh>
    <rPh sb="8" eb="9">
      <t>ショ</t>
    </rPh>
    <rPh sb="10" eb="12">
      <t>カイセツ</t>
    </rPh>
    <rPh sb="15" eb="16">
      <t>ネン</t>
    </rPh>
    <rPh sb="16" eb="18">
      <t>イジョウ</t>
    </rPh>
    <rPh sb="18" eb="20">
      <t>ケイカ</t>
    </rPh>
    <phoneticPr fontId="1"/>
  </si>
  <si>
    <t>１．はい　　⇒問2-3へ</t>
    <rPh sb="7" eb="8">
      <t>トイ</t>
    </rPh>
    <phoneticPr fontId="1"/>
  </si>
  <si>
    <t>④適当</t>
    <rPh sb="1" eb="3">
      <t>テキトウ</t>
    </rPh>
    <phoneticPr fontId="1"/>
  </si>
  <si>
    <t>1.介護福祉士
2.介護職員実務者研修
3.介護職員初任者研修
4.介護支援専門員
5.主任介護支援専門員
6.看護師
7.その他</t>
    <rPh sb="2" eb="7">
      <t>カイゴフクシシ</t>
    </rPh>
    <rPh sb="10" eb="19">
      <t>カイゴショクインジツムシャケンシュウ</t>
    </rPh>
    <rPh sb="22" eb="24">
      <t>カイゴ</t>
    </rPh>
    <rPh sb="24" eb="26">
      <t>ショクイン</t>
    </rPh>
    <rPh sb="26" eb="29">
      <t>ショニンシャ</t>
    </rPh>
    <rPh sb="29" eb="31">
      <t>ケンシュウ</t>
    </rPh>
    <rPh sb="34" eb="41">
      <t>カイゴシエンセンモンイン</t>
    </rPh>
    <rPh sb="44" eb="53">
      <t>シュニンカイゴシエンセンモンイン</t>
    </rPh>
    <rPh sb="56" eb="59">
      <t>カンゴシ</t>
    </rPh>
    <rPh sb="64" eb="65">
      <t>タ</t>
    </rPh>
    <phoneticPr fontId="1"/>
  </si>
  <si>
    <t>２．いいえ　⇒問３へ</t>
    <rPh sb="7" eb="8">
      <t>トイ</t>
    </rPh>
    <phoneticPr fontId="1"/>
  </si>
  <si>
    <t>採用者数</t>
    <rPh sb="0" eb="3">
      <t>サイヨウシャ</t>
    </rPh>
    <rPh sb="3" eb="4">
      <t>スウ</t>
    </rPh>
    <phoneticPr fontId="1"/>
  </si>
  <si>
    <t>1.常勤
2.非常勤</t>
    <rPh sb="2" eb="4">
      <t>ジョウキン</t>
    </rPh>
    <rPh sb="7" eb="10">
      <t>ヒジョウキン</t>
    </rPh>
    <phoneticPr fontId="1"/>
  </si>
  <si>
    <t>　　　項目ごとに、①～⑥の当てはまる選択肢の数字を記入してください。（項目ごとに数字を記入）</t>
    <rPh sb="3" eb="5">
      <t>コウモク</t>
    </rPh>
    <rPh sb="13" eb="14">
      <t>ア</t>
    </rPh>
    <rPh sb="18" eb="21">
      <t>センタクシ</t>
    </rPh>
    <rPh sb="22" eb="24">
      <t>スウジ</t>
    </rPh>
    <rPh sb="25" eb="27">
      <t>キニュウ</t>
    </rPh>
    <rPh sb="35" eb="37">
      <t>コウモク</t>
    </rPh>
    <rPh sb="40" eb="42">
      <t>スウジ</t>
    </rPh>
    <rPh sb="43" eb="45">
      <t>キニュウ</t>
    </rPh>
    <phoneticPr fontId="1"/>
  </si>
  <si>
    <t>現在の事業所に勤務する直前の職場</t>
    <rPh sb="0" eb="2">
      <t>ゲンザイ</t>
    </rPh>
    <rPh sb="3" eb="6">
      <t>ジギョウショ</t>
    </rPh>
    <rPh sb="7" eb="9">
      <t>キンム</t>
    </rPh>
    <rPh sb="11" eb="13">
      <t>チョクゼン</t>
    </rPh>
    <rPh sb="14" eb="16">
      <t>ショクバ</t>
    </rPh>
    <phoneticPr fontId="1"/>
  </si>
  <si>
    <t>離職者数</t>
    <rPh sb="0" eb="3">
      <t>リショクシャ</t>
    </rPh>
    <rPh sb="3" eb="4">
      <t>スウ</t>
    </rPh>
    <phoneticPr fontId="1"/>
  </si>
  <si>
    <t>続いて、調査票（Q5）の設問（問５）にお進みください。</t>
    <rPh sb="0" eb="1">
      <t>ツヅ</t>
    </rPh>
    <rPh sb="4" eb="7">
      <t>チョウサヒョウ</t>
    </rPh>
    <rPh sb="12" eb="14">
      <t>セツモン</t>
    </rPh>
    <rPh sb="15" eb="16">
      <t>トイ</t>
    </rPh>
    <rPh sb="20" eb="21">
      <t>スス</t>
    </rPh>
    <phoneticPr fontId="1"/>
  </si>
  <si>
    <t>常勤職員</t>
    <rPh sb="0" eb="2">
      <t>ジョウキン</t>
    </rPh>
    <rPh sb="2" eb="4">
      <t>ショクイン</t>
    </rPh>
    <phoneticPr fontId="1"/>
  </si>
  <si>
    <t>合計</t>
    <rPh sb="0" eb="2">
      <t>ゴウケイ</t>
    </rPh>
    <phoneticPr fontId="1"/>
  </si>
  <si>
    <t>分類</t>
    <rPh sb="0" eb="2">
      <t>ブンルイ</t>
    </rPh>
    <phoneticPr fontId="1"/>
  </si>
  <si>
    <t xml:space="preserve">1.外国籍では
　ない
2.外国籍
（出身国名）
</t>
    <rPh sb="14" eb="17">
      <t>ガイコクセキ</t>
    </rPh>
    <rPh sb="19" eb="21">
      <t>シュッシン</t>
    </rPh>
    <rPh sb="21" eb="23">
      <t>クニメイ</t>
    </rPh>
    <phoneticPr fontId="1"/>
  </si>
  <si>
    <t>各種の介護ロボットとの間のデータの収集・蓄積・利用の一元処理機能</t>
  </si>
  <si>
    <t>1.現在の職が場はじめて
2.特養、老健、療養型、
　介護医療院、ショートステイ、
　グループホーム、特定施設
3.訪問看護・入浴、夜間対応型
4.小多機、看多機、定期巡回
　サービス
5.通所介護、通所リハ、認知症ﾃﾞｲ
6.住宅型有料、サ高住
7.医療機関
8.その他の介護サービス
9.上記以外</t>
    <rPh sb="2" eb="4">
      <t>ゲンザイ</t>
    </rPh>
    <rPh sb="5" eb="6">
      <t>ショク</t>
    </rPh>
    <rPh sb="7" eb="8">
      <t>バ</t>
    </rPh>
    <rPh sb="15" eb="17">
      <t>トクヨウ</t>
    </rPh>
    <rPh sb="18" eb="20">
      <t>ロウケン</t>
    </rPh>
    <rPh sb="21" eb="24">
      <t>リョウヨウガタ</t>
    </rPh>
    <rPh sb="27" eb="32">
      <t>カイゴイリョウイン</t>
    </rPh>
    <rPh sb="51" eb="53">
      <t>トクテイ</t>
    </rPh>
    <rPh sb="53" eb="55">
      <t>シセツ</t>
    </rPh>
    <rPh sb="58" eb="60">
      <t>ホウモン</t>
    </rPh>
    <rPh sb="60" eb="62">
      <t>カンゴ</t>
    </rPh>
    <rPh sb="63" eb="65">
      <t>ニュウヨク</t>
    </rPh>
    <rPh sb="66" eb="68">
      <t>ヤカン</t>
    </rPh>
    <rPh sb="68" eb="70">
      <t>タイオウ</t>
    </rPh>
    <rPh sb="70" eb="71">
      <t>ガタ</t>
    </rPh>
    <rPh sb="74" eb="75">
      <t>ショウ</t>
    </rPh>
    <rPh sb="75" eb="76">
      <t>タ</t>
    </rPh>
    <rPh sb="76" eb="77">
      <t>キ</t>
    </rPh>
    <rPh sb="78" eb="79">
      <t>カン</t>
    </rPh>
    <rPh sb="79" eb="80">
      <t>タ</t>
    </rPh>
    <rPh sb="80" eb="81">
      <t>キ</t>
    </rPh>
    <rPh sb="82" eb="84">
      <t>テイキ</t>
    </rPh>
    <rPh sb="84" eb="86">
      <t>ジュンカイ</t>
    </rPh>
    <rPh sb="95" eb="99">
      <t>ツウショカイゴ</t>
    </rPh>
    <rPh sb="100" eb="102">
      <t>ツウショ</t>
    </rPh>
    <rPh sb="105" eb="108">
      <t>ニンチショウ</t>
    </rPh>
    <rPh sb="114" eb="119">
      <t>ジュウタクガタユウリョウ</t>
    </rPh>
    <rPh sb="121" eb="123">
      <t>コウジュウ</t>
    </rPh>
    <rPh sb="126" eb="128">
      <t>イリョウ</t>
    </rPh>
    <rPh sb="128" eb="130">
      <t>キカン</t>
    </rPh>
    <rPh sb="135" eb="136">
      <t>タ</t>
    </rPh>
    <rPh sb="137" eb="139">
      <t>カイゴ</t>
    </rPh>
    <rPh sb="146" eb="150">
      <t>ジョウキイガイ</t>
    </rPh>
    <phoneticPr fontId="1"/>
  </si>
  <si>
    <t>　問１３-①　導入を検討していない理由を教えてください。（○はいくつでも）</t>
    <rPh sb="1" eb="2">
      <t>トイ</t>
    </rPh>
    <rPh sb="7" eb="9">
      <t>ドウニュウ</t>
    </rPh>
    <rPh sb="10" eb="12">
      <t>ケントウ</t>
    </rPh>
    <rPh sb="17" eb="19">
      <t>リユウ</t>
    </rPh>
    <rPh sb="20" eb="21">
      <t>オシ</t>
    </rPh>
    <phoneticPr fontId="1"/>
  </si>
  <si>
    <t>問３　採用や人材定着に関する課題をご回答ください。（自由記述）</t>
    <rPh sb="0" eb="1">
      <t>トイ</t>
    </rPh>
    <rPh sb="3" eb="5">
      <t>サイヨウ</t>
    </rPh>
    <rPh sb="6" eb="8">
      <t>ジンザイ</t>
    </rPh>
    <rPh sb="8" eb="10">
      <t>テイチャク</t>
    </rPh>
    <rPh sb="11" eb="12">
      <t>カン</t>
    </rPh>
    <rPh sb="14" eb="16">
      <t>カダイ</t>
    </rPh>
    <rPh sb="18" eb="20">
      <t>カイトウ</t>
    </rPh>
    <rPh sb="26" eb="30">
      <t>ジユウキジュツ</t>
    </rPh>
    <phoneticPr fontId="1"/>
  </si>
  <si>
    <t>現在の事業所での勤務年数</t>
    <rPh sb="0" eb="2">
      <t>ゲンザイ</t>
    </rPh>
    <rPh sb="3" eb="6">
      <t>ジギョウショ</t>
    </rPh>
    <rPh sb="8" eb="12">
      <t>キンムネンスウ</t>
    </rPh>
    <phoneticPr fontId="1"/>
  </si>
  <si>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</si>
  <si>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</si>
  <si>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</si>
  <si>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1.派遣職員
2.派遣職員
　ではない</t>
    <rPh sb="2" eb="6">
      <t>ハケンショクイン</t>
    </rPh>
    <rPh sb="9" eb="13">
      <t>ハケンショクイン</t>
    </rPh>
    <phoneticPr fontId="1"/>
  </si>
  <si>
    <t>Eメールアドレス</t>
  </si>
  <si>
    <t>資格取得状況
研修受講の有無</t>
    <rPh sb="0" eb="2">
      <t>シカク</t>
    </rPh>
    <rPh sb="2" eb="4">
      <t>シュトク</t>
    </rPh>
    <rPh sb="4" eb="6">
      <t>ジョウキョウ</t>
    </rPh>
    <rPh sb="7" eb="11">
      <t>ケンシュウジュコウ</t>
    </rPh>
    <rPh sb="12" eb="14">
      <t>ウム</t>
    </rPh>
    <phoneticPr fontId="1"/>
  </si>
  <si>
    <t>雇用
形態</t>
    <rPh sb="0" eb="2">
      <t>コヨウ</t>
    </rPh>
    <rPh sb="3" eb="5">
      <t>ケイタイ</t>
    </rPh>
    <phoneticPr fontId="1"/>
  </si>
  <si>
    <t>外国人
採用率</t>
    <rPh sb="0" eb="2">
      <t>ガイコク</t>
    </rPh>
    <rPh sb="2" eb="3">
      <t>ジン</t>
    </rPh>
    <rPh sb="4" eb="6">
      <t>サイヨウ</t>
    </rPh>
    <rPh sb="6" eb="7">
      <t>リツ</t>
    </rPh>
    <phoneticPr fontId="1"/>
  </si>
  <si>
    <t>派遣
採用率</t>
    <rPh sb="0" eb="2">
      <t>ハケン</t>
    </rPh>
    <phoneticPr fontId="1"/>
  </si>
  <si>
    <t>その他の機能</t>
  </si>
  <si>
    <t>性別</t>
    <rPh sb="0" eb="2">
      <t>セイベツ</t>
    </rPh>
    <phoneticPr fontId="1"/>
  </si>
  <si>
    <t>年齢</t>
    <rPh sb="0" eb="2">
      <t>ネンレイ</t>
    </rPh>
    <phoneticPr fontId="1"/>
  </si>
  <si>
    <t>過去1年間の勤務時間
（残業時間を含む。休憩時間を除く。）</t>
    <rPh sb="0" eb="2">
      <t>カコ</t>
    </rPh>
    <rPh sb="3" eb="5">
      <t>ネンカン</t>
    </rPh>
    <rPh sb="6" eb="10">
      <t>キンムジカン</t>
    </rPh>
    <rPh sb="13" eb="17">
      <t>ザンギョウジカン</t>
    </rPh>
    <rPh sb="18" eb="19">
      <t>フク</t>
    </rPh>
    <rPh sb="21" eb="25">
      <t>キュウケイジカン</t>
    </rPh>
    <rPh sb="26" eb="27">
      <t>ノゾ</t>
    </rPh>
    <phoneticPr fontId="1"/>
  </si>
  <si>
    <t>選択肢</t>
    <rPh sb="0" eb="3">
      <t>センタクシ</t>
    </rPh>
    <phoneticPr fontId="1"/>
  </si>
  <si>
    <t>直前の職場について</t>
    <rPh sb="0" eb="2">
      <t>チョクゼン</t>
    </rPh>
    <rPh sb="3" eb="5">
      <t>ショクバ</t>
    </rPh>
    <phoneticPr fontId="1"/>
  </si>
  <si>
    <t>導入形態</t>
    <rPh sb="0" eb="2">
      <t>ドウニュウ</t>
    </rPh>
    <rPh sb="2" eb="4">
      <t>ケイタイ</t>
    </rPh>
    <phoneticPr fontId="1"/>
  </si>
  <si>
    <t>1.現在の事業所と同一の法人・グループ
2.現在の事業所と別の法人・グループ</t>
    <rPh sb="2" eb="4">
      <t>ゲンザイ</t>
    </rPh>
    <rPh sb="5" eb="8">
      <t>ジギョウショ</t>
    </rPh>
    <rPh sb="9" eb="11">
      <t>ドウイツ</t>
    </rPh>
    <rPh sb="12" eb="14">
      <t>ホウジン</t>
    </rPh>
    <rPh sb="30" eb="31">
      <t>ベツ</t>
    </rPh>
    <phoneticPr fontId="1"/>
  </si>
  <si>
    <t>今後の就労意欲</t>
    <rPh sb="0" eb="2">
      <t>コンゴ</t>
    </rPh>
    <rPh sb="3" eb="7">
      <t>シュウロウイヨク</t>
    </rPh>
    <phoneticPr fontId="1"/>
  </si>
  <si>
    <t>分野</t>
    <rPh sb="0" eb="2">
      <t>ブンヤ</t>
    </rPh>
    <phoneticPr fontId="1"/>
  </si>
  <si>
    <t>1.男性
2.女性
3.回答しない</t>
    <rPh sb="2" eb="4">
      <t>ダンセイ</t>
    </rPh>
    <rPh sb="7" eb="9">
      <t>ジョセイ</t>
    </rPh>
    <rPh sb="12" eb="14">
      <t>カイトウ</t>
    </rPh>
    <phoneticPr fontId="1"/>
  </si>
  <si>
    <t>1.10代
2.20代
3.30代
4.40代
5.50～54歳
6.55～59歳
7.60～64歳
8.65～69歳
9.70歳以上
10.年齢不明</t>
    <rPh sb="4" eb="5">
      <t>ダイ</t>
    </rPh>
    <rPh sb="10" eb="11">
      <t>ダイ</t>
    </rPh>
    <rPh sb="16" eb="17">
      <t>ダイ</t>
    </rPh>
    <rPh sb="22" eb="23">
      <t>ダイ</t>
    </rPh>
    <rPh sb="31" eb="32">
      <t>サイ</t>
    </rPh>
    <rPh sb="40" eb="41">
      <t>サイ</t>
    </rPh>
    <rPh sb="49" eb="50">
      <t>サイ</t>
    </rPh>
    <rPh sb="58" eb="59">
      <t>サイ</t>
    </rPh>
    <rPh sb="64" eb="65">
      <t>サイ</t>
    </rPh>
    <rPh sb="65" eb="67">
      <t>イジョウ</t>
    </rPh>
    <rPh sb="71" eb="75">
      <t>ネンレイフメイ</t>
    </rPh>
    <phoneticPr fontId="1"/>
  </si>
  <si>
    <t>1.1年未満
2.1年～5年以内
3.5年～10年以内
4.10年以上</t>
    <rPh sb="3" eb="4">
      <t>ネン</t>
    </rPh>
    <rPh sb="4" eb="6">
      <t>ミマン</t>
    </rPh>
    <rPh sb="10" eb="11">
      <t>ネン</t>
    </rPh>
    <rPh sb="13" eb="14">
      <t>ネン</t>
    </rPh>
    <rPh sb="14" eb="16">
      <t>イナイ</t>
    </rPh>
    <rPh sb="20" eb="21">
      <t>ネン</t>
    </rPh>
    <rPh sb="24" eb="25">
      <t>ネン</t>
    </rPh>
    <rPh sb="25" eb="27">
      <t>イナイ</t>
    </rPh>
    <rPh sb="32" eb="33">
      <t>ネン</t>
    </rPh>
    <rPh sb="33" eb="35">
      <t>イジョウ</t>
    </rPh>
    <phoneticPr fontId="1"/>
  </si>
  <si>
    <t>４．３１名～４０名程度</t>
    <rPh sb="4" eb="5">
      <t>メイ</t>
    </rPh>
    <rPh sb="8" eb="9">
      <t>メイ</t>
    </rPh>
    <rPh sb="9" eb="11">
      <t>テイド</t>
    </rPh>
    <phoneticPr fontId="1"/>
  </si>
  <si>
    <t>1.現在の事業所と同一の市区町村内
2..現在の事業所と別の市区町村</t>
    <rPh sb="2" eb="4">
      <t>ゲンザイ</t>
    </rPh>
    <rPh sb="5" eb="8">
      <t>ジギョウショ</t>
    </rPh>
    <rPh sb="9" eb="11">
      <t>ドウイツ</t>
    </rPh>
    <rPh sb="12" eb="17">
      <t>シクチョウソンナイ</t>
    </rPh>
    <rPh sb="29" eb="30">
      <t>ベツ</t>
    </rPh>
    <rPh sb="31" eb="35">
      <t>シクチョウソン</t>
    </rPh>
    <phoneticPr fontId="1"/>
  </si>
  <si>
    <t>問4　人材確保に関して市町村に期待するサポートがあれば、ご回答ください。（自由記述）</t>
    <rPh sb="0" eb="1">
      <t>トイ</t>
    </rPh>
    <rPh sb="3" eb="7">
      <t>ジンザイカクホ</t>
    </rPh>
    <rPh sb="8" eb="9">
      <t>カン</t>
    </rPh>
    <rPh sb="11" eb="14">
      <t>シチョウソン</t>
    </rPh>
    <rPh sb="15" eb="17">
      <t>キタイ</t>
    </rPh>
    <rPh sb="29" eb="31">
      <t>カイトウ</t>
    </rPh>
    <rPh sb="37" eb="41">
      <t>ジユウキジュツ</t>
    </rPh>
    <phoneticPr fontId="1"/>
  </si>
  <si>
    <t>パソコンによって利用する介護ソフト</t>
  </si>
  <si>
    <t>職員間での報告・連絡・相談を行うためのグルーウェアの機能</t>
    <rPh sb="26" eb="28">
      <t>キノウ</t>
    </rPh>
    <phoneticPr fontId="1"/>
  </si>
  <si>
    <t>入力した音声を文章（テキスト）に変える機能</t>
  </si>
  <si>
    <t>利用者との間で双方向コミュニケーションをとる介護ロボット</t>
  </si>
  <si>
    <t>介護業務用のアプリが入ったタブレット端末・スマートフォン</t>
    <rPh sb="4" eb="5">
      <t>ヨウ</t>
    </rPh>
    <phoneticPr fontId="1"/>
  </si>
  <si>
    <t>３．現在は導入していないが、導入を検討している　⇒　問１２へ</t>
    <rPh sb="2" eb="4">
      <t>ゲンザイ</t>
    </rPh>
    <rPh sb="5" eb="7">
      <t>ドウニュウ</t>
    </rPh>
    <rPh sb="14" eb="16">
      <t>ドウニュウ</t>
    </rPh>
    <rPh sb="17" eb="19">
      <t>ケントウ</t>
    </rPh>
    <phoneticPr fontId="1"/>
  </si>
  <si>
    <t>利用者情報（ケア記録・ケアプラン等）の入力の機能</t>
    <rPh sb="0" eb="3">
      <t>リヨウシャ</t>
    </rPh>
    <rPh sb="3" eb="5">
      <t>ジョウホウ</t>
    </rPh>
    <rPh sb="8" eb="10">
      <t>キロク</t>
    </rPh>
    <rPh sb="16" eb="17">
      <t>トウ</t>
    </rPh>
    <rPh sb="19" eb="21">
      <t>ニュウリョク</t>
    </rPh>
    <rPh sb="22" eb="24">
      <t>キノウ</t>
    </rPh>
    <phoneticPr fontId="1"/>
  </si>
  <si>
    <t>入力した音声を文章（テキスト）に変える機能</t>
    <rPh sb="19" eb="21">
      <t>キノウ</t>
    </rPh>
    <phoneticPr fontId="1"/>
  </si>
  <si>
    <t>他の職員との間で業務連絡できる機能</t>
  </si>
  <si>
    <t>その他の
ＩＣＴ機器等</t>
  </si>
  <si>
    <t>施設内の無線ナースコール機器</t>
    <rPh sb="0" eb="2">
      <t>シセツ</t>
    </rPh>
    <rPh sb="2" eb="3">
      <t>ナイ</t>
    </rPh>
    <rPh sb="4" eb="6">
      <t>ムセン</t>
    </rPh>
    <rPh sb="12" eb="14">
      <t>キキ</t>
    </rPh>
    <phoneticPr fontId="1"/>
  </si>
  <si>
    <t>インカム、ネックスピーカー</t>
  </si>
  <si>
    <t>施設内のＩＣＴ機器同士の通信のためのWiFi設備</t>
  </si>
  <si>
    <t>③やや不足</t>
    <rPh sb="3" eb="5">
      <t>フソク</t>
    </rPh>
    <phoneticPr fontId="1"/>
  </si>
  <si>
    <t>介護ロボット</t>
    <rPh sb="0" eb="2">
      <t>カイゴ</t>
    </rPh>
    <phoneticPr fontId="1"/>
  </si>
  <si>
    <t>移乗を支援する介護ロボット（マッスルスーツなど）</t>
    <rPh sb="0" eb="2">
      <t>イジョウ</t>
    </rPh>
    <rPh sb="3" eb="5">
      <t>シエン</t>
    </rPh>
    <rPh sb="7" eb="9">
      <t>カイゴ</t>
    </rPh>
    <phoneticPr fontId="1"/>
  </si>
  <si>
    <t>利用者の移動を支援する介護ロボット</t>
    <rPh sb="0" eb="3">
      <t>リヨウシャ</t>
    </rPh>
    <rPh sb="4" eb="6">
      <t>イドウ</t>
    </rPh>
    <rPh sb="7" eb="9">
      <t>シエン</t>
    </rPh>
    <rPh sb="11" eb="13">
      <t>カイゴ</t>
    </rPh>
    <phoneticPr fontId="1"/>
  </si>
  <si>
    <t>排泄を支援する介護ロボット</t>
  </si>
  <si>
    <t>利用者宅に設置し、利用者の転倒等の異常を感知した際に自動的に通報する介護ロボット</t>
  </si>
  <si>
    <t>入浴を支援する介護ロボット</t>
  </si>
  <si>
    <t>その他の機器・システム</t>
  </si>
  <si>
    <t>身体機能や生活機能の訓練における各業務を支援する機器・システム</t>
    <rPh sb="0" eb="2">
      <t>シンタイ</t>
    </rPh>
    <rPh sb="2" eb="4">
      <t>キノウ</t>
    </rPh>
    <rPh sb="5" eb="7">
      <t>セイカツ</t>
    </rPh>
    <rPh sb="7" eb="9">
      <t>キノウ</t>
    </rPh>
    <rPh sb="10" eb="12">
      <t>クンレン</t>
    </rPh>
    <rPh sb="16" eb="17">
      <t>カク</t>
    </rPh>
    <rPh sb="17" eb="19">
      <t>ギョウム</t>
    </rPh>
    <rPh sb="20" eb="22">
      <t>シエン</t>
    </rPh>
    <rPh sb="24" eb="26">
      <t>キキ</t>
    </rPh>
    <phoneticPr fontId="1"/>
  </si>
  <si>
    <t>食事・栄養管理に関する周辺業務を支援する機器・システム</t>
  </si>
  <si>
    <t>認知機能が低下した高齢者等の自立した日常生活または個別ケアを支
援する機器・システム</t>
  </si>
  <si>
    <t>１．どのような介護ロボット・ＩＣＴ機器等があるかわからない</t>
    <rPh sb="7" eb="9">
      <t>カイゴ</t>
    </rPh>
    <rPh sb="17" eb="19">
      <t>キキ</t>
    </rPh>
    <rPh sb="19" eb="20">
      <t>トウ</t>
    </rPh>
    <phoneticPr fontId="1"/>
  </si>
  <si>
    <t>２．導入コストが高い</t>
    <rPh sb="2" eb="4">
      <t>ドウニュウ</t>
    </rPh>
    <rPh sb="8" eb="9">
      <t>タカ</t>
    </rPh>
    <phoneticPr fontId="1"/>
  </si>
  <si>
    <t>３．投資に見合うだけの効果がない</t>
    <rPh sb="2" eb="4">
      <t>トウシ</t>
    </rPh>
    <rPh sb="5" eb="7">
      <t>ミア</t>
    </rPh>
    <rPh sb="11" eb="13">
      <t>コウカ</t>
    </rPh>
    <phoneticPr fontId="1"/>
  </si>
  <si>
    <t>４．事業所規模や介護現場の実態に適う介護ロボット・ＩＣＴ機器等がない</t>
    <rPh sb="2" eb="5">
      <t>ジギョウショ</t>
    </rPh>
    <rPh sb="5" eb="7">
      <t>キボ</t>
    </rPh>
    <rPh sb="8" eb="10">
      <t>カイゴ</t>
    </rPh>
    <rPh sb="10" eb="12">
      <t>ゲンバ</t>
    </rPh>
    <rPh sb="13" eb="15">
      <t>ジッタイ</t>
    </rPh>
    <rPh sb="16" eb="17">
      <t>カナ</t>
    </rPh>
    <rPh sb="18" eb="20">
      <t>カイゴ</t>
    </rPh>
    <rPh sb="28" eb="30">
      <t>キキ</t>
    </rPh>
    <rPh sb="30" eb="31">
      <t>トウ</t>
    </rPh>
    <phoneticPr fontId="1"/>
  </si>
  <si>
    <t>５．貴事業所にあった介護ロボット・ＩＣＴ機器等がどれか選定できない</t>
  </si>
  <si>
    <t>６.　導入の効果をあげるために、どのような手順を踏んでいけばよいかわからない</t>
  </si>
  <si>
    <t>７．現場職員が技術的に使いこなせない可能性が高い</t>
  </si>
  <si>
    <t>８．導入の推進役となりうる介護ロボット・ＩＣＴ機器等に詳しい職員が事業所にいない</t>
  </si>
  <si>
    <t>１１．特に課題はない</t>
  </si>
  <si>
    <t>１０．その他（　　　　　　　　　　）</t>
  </si>
  <si>
    <t>介護人材実態調査　【事業所票】　訪問系</t>
    <rPh sb="0" eb="2">
      <t>カイゴ</t>
    </rPh>
    <rPh sb="2" eb="4">
      <t>ジンザイ</t>
    </rPh>
    <rPh sb="4" eb="6">
      <t>ジッタイ</t>
    </rPh>
    <rPh sb="6" eb="8">
      <t>チョウサ</t>
    </rPh>
    <rPh sb="10" eb="13">
      <t>ジギョウショ</t>
    </rPh>
    <rPh sb="13" eb="14">
      <t>ヒョウ</t>
    </rPh>
    <rPh sb="16" eb="19">
      <t>ホウモンケイ</t>
    </rPh>
    <phoneticPr fontId="1"/>
  </si>
  <si>
    <r>
      <t>※</t>
    </r>
    <r>
      <rPr>
        <b/>
        <u/>
        <sz val="9"/>
        <color theme="1"/>
        <rFont val="游ゴシック"/>
      </rPr>
      <t>本調査票の送付先（郵便</t>
    </r>
    <r>
      <rPr>
        <b/>
        <u/>
        <sz val="9"/>
        <color auto="1"/>
        <rFont val="游ゴシック"/>
      </rPr>
      <t>・メール等</t>
    </r>
    <r>
      <rPr>
        <b/>
        <u/>
        <sz val="9"/>
        <color theme="1"/>
        <rFont val="游ゴシック"/>
      </rPr>
      <t>の宛名となっている事業所）で行うサービス</t>
    </r>
    <r>
      <rPr>
        <sz val="9"/>
        <color theme="1"/>
        <rFont val="游ゴシック"/>
      </rPr>
      <t>について、ご回答ください。</t>
    </r>
    <rPh sb="1" eb="2">
      <t>ホン</t>
    </rPh>
    <rPh sb="2" eb="5">
      <t>チョウサヒョウ</t>
    </rPh>
    <rPh sb="6" eb="9">
      <t>ソウフサキ</t>
    </rPh>
    <rPh sb="10" eb="12">
      <t>ユウビン</t>
    </rPh>
    <rPh sb="16" eb="17">
      <t>トウ</t>
    </rPh>
    <rPh sb="18" eb="20">
      <t>アテナ</t>
    </rPh>
    <rPh sb="26" eb="29">
      <t>ジギョウショ</t>
    </rPh>
    <rPh sb="31" eb="32">
      <t>オコナ</t>
    </rPh>
    <rPh sb="43" eb="45">
      <t>カイトウ</t>
    </rPh>
    <phoneticPr fontId="1"/>
  </si>
  <si>
    <t>１．訪問系サービス（訪問介護、訪問入浴、夜間対応型訪問介護、訪問型サービス（総合事業））</t>
    <rPh sb="2" eb="4">
      <t>ホウモン</t>
    </rPh>
    <rPh sb="4" eb="5">
      <t>ケイ</t>
    </rPh>
    <rPh sb="10" eb="14">
      <t>ホウモンカイゴ</t>
    </rPh>
    <rPh sb="15" eb="19">
      <t>ホウモンニュウヨク</t>
    </rPh>
    <rPh sb="20" eb="29">
      <t>ヤカンタイオウガタホウモンカイゴ</t>
    </rPh>
    <rPh sb="30" eb="32">
      <t>ホウモン</t>
    </rPh>
    <rPh sb="32" eb="33">
      <t>ガタ</t>
    </rPh>
    <rPh sb="38" eb="40">
      <t>ソウゴウ</t>
    </rPh>
    <rPh sb="40" eb="42">
      <t>ジギョウ</t>
    </rPh>
    <phoneticPr fontId="1"/>
  </si>
  <si>
    <t>　　　行が不足する場合は、追加して記入してください。</t>
    <rPh sb="3" eb="4">
      <t>ギョウ</t>
    </rPh>
    <rPh sb="5" eb="7">
      <t>フソク</t>
    </rPh>
    <rPh sb="9" eb="11">
      <t>バアイ</t>
    </rPh>
    <rPh sb="13" eb="15">
      <t>ツイカ</t>
    </rPh>
    <rPh sb="17" eb="19">
      <t>キニュウ</t>
    </rPh>
    <phoneticPr fontId="1"/>
  </si>
  <si>
    <t>２．小規模多機能型居宅介護</t>
    <rPh sb="2" eb="13">
      <t>ショウキボタキノウガタキョタクカイゴ</t>
    </rPh>
    <phoneticPr fontId="1"/>
  </si>
  <si>
    <t>３．看護小規模多機能型居宅介護</t>
    <rPh sb="2" eb="15">
      <t>カンゴショウキボタキノウガタキョタクカイゴ</t>
    </rPh>
    <phoneticPr fontId="1"/>
  </si>
  <si>
    <t>４．定期巡回・随時対応型訪問介護看護</t>
    <rPh sb="2" eb="6">
      <t>テイキジュンカイ</t>
    </rPh>
    <rPh sb="7" eb="9">
      <t>ズイジ</t>
    </rPh>
    <rPh sb="9" eb="12">
      <t>タイオウガタ</t>
    </rPh>
    <rPh sb="12" eb="16">
      <t>ホウモンカイゴ</t>
    </rPh>
    <rPh sb="16" eb="18">
      <t>カンゴ</t>
    </rPh>
    <phoneticPr fontId="1"/>
  </si>
  <si>
    <t>問２-３　2026年4月1日時点で、開設から１年以上を経過している事業所にお伺いします。</t>
    <rPh sb="0" eb="1">
      <t>トイ</t>
    </rPh>
    <rPh sb="9" eb="10">
      <t>ネン</t>
    </rPh>
    <rPh sb="11" eb="12">
      <t>ガツ</t>
    </rPh>
    <rPh sb="13" eb="14">
      <t>ニチ</t>
    </rPh>
    <rPh sb="14" eb="16">
      <t>ジテン</t>
    </rPh>
    <rPh sb="18" eb="20">
      <t>カイセツ</t>
    </rPh>
    <rPh sb="23" eb="24">
      <t>ネン</t>
    </rPh>
    <rPh sb="24" eb="26">
      <t>イジョウ</t>
    </rPh>
    <rPh sb="27" eb="29">
      <t>ケイカ</t>
    </rPh>
    <rPh sb="33" eb="36">
      <t>ジギョウショ</t>
    </rPh>
    <rPh sb="38" eb="39">
      <t>ウカガ</t>
    </rPh>
    <phoneticPr fontId="1"/>
  </si>
  <si>
    <r>
      <t>過去１年間（2025年4月1日～2026年3月31日）の介護職員の採用者数と離職者数を、常勤・非常勤別にご記入ください。外国人人材も含めてご回答ください。</t>
    </r>
    <r>
      <rPr>
        <b/>
        <u/>
        <sz val="10"/>
        <color auto="1"/>
        <rFont val="游ゴシック"/>
      </rPr>
      <t>（数値を記入）</t>
    </r>
    <rPh sb="44" eb="46">
      <t>ジョウキン</t>
    </rPh>
    <rPh sb="47" eb="50">
      <t>ヒジョウキン</t>
    </rPh>
    <rPh sb="50" eb="51">
      <t>ベツ</t>
    </rPh>
    <rPh sb="78" eb="80">
      <t>スウチ</t>
    </rPh>
    <rPh sb="81" eb="83">
      <t>キニュウ</t>
    </rPh>
    <phoneticPr fontId="1"/>
  </si>
  <si>
    <t>介護人材実態調査　【事業所票】　訪問系</t>
    <rPh sb="0" eb="2">
      <t>カイゴ</t>
    </rPh>
    <rPh sb="2" eb="4">
      <t>ジンザイ</t>
    </rPh>
    <rPh sb="4" eb="6">
      <t>ジッタイ</t>
    </rPh>
    <rPh sb="6" eb="8">
      <t>チョウサ</t>
    </rPh>
    <rPh sb="10" eb="13">
      <t>ジギョウショ</t>
    </rPh>
    <rPh sb="13" eb="14">
      <t>ヒョウ</t>
    </rPh>
    <rPh sb="16" eb="18">
      <t>ホウモン</t>
    </rPh>
    <rPh sb="18" eb="19">
      <t>ケイ</t>
    </rPh>
    <phoneticPr fontId="1"/>
  </si>
  <si>
    <t>※充足数ではなく、不足している職種の合計人数をお答えください。</t>
  </si>
  <si>
    <t>１．導入している　⇒　問１２へ</t>
    <rPh sb="2" eb="4">
      <t>ドウニュウ</t>
    </rPh>
    <phoneticPr fontId="1"/>
  </si>
  <si>
    <t>問７　人員不足を理由に、サービス提供を断らざるを得なかったことがありますか？（１つに○）</t>
    <rPh sb="0" eb="1">
      <t>トイ</t>
    </rPh>
    <rPh sb="3" eb="5">
      <t>ジンイン</t>
    </rPh>
    <rPh sb="5" eb="7">
      <t>ブソク</t>
    </rPh>
    <rPh sb="8" eb="10">
      <t>リユウ</t>
    </rPh>
    <rPh sb="16" eb="18">
      <t>テイキョウ</t>
    </rPh>
    <rPh sb="19" eb="20">
      <t>コトワ</t>
    </rPh>
    <rPh sb="24" eb="25">
      <t>エ</t>
    </rPh>
    <phoneticPr fontId="1"/>
  </si>
  <si>
    <t>効果があった</t>
    <rPh sb="0" eb="2">
      <t>コウカ</t>
    </rPh>
    <phoneticPr fontId="1"/>
  </si>
  <si>
    <t>　　　※回答時点の登録者数で可</t>
    <rPh sb="4" eb="8">
      <t>カイトウジテン</t>
    </rPh>
    <rPh sb="9" eb="11">
      <t>トウロク</t>
    </rPh>
    <rPh sb="11" eb="12">
      <t>シャ</t>
    </rPh>
    <rPh sb="12" eb="13">
      <t>スウ</t>
    </rPh>
    <rPh sb="14" eb="15">
      <t>カ</t>
    </rPh>
    <phoneticPr fontId="1"/>
  </si>
  <si>
    <t>２．現状維持</t>
    <rPh sb="2" eb="6">
      <t>ゲンジョウイジ</t>
    </rPh>
    <phoneticPr fontId="1"/>
  </si>
  <si>
    <t>１．何度も断ったことがある</t>
    <rPh sb="2" eb="4">
      <t>ナンド</t>
    </rPh>
    <phoneticPr fontId="1"/>
  </si>
  <si>
    <t>４．今まで断ったことはないが、今後は断る可能性がある</t>
  </si>
  <si>
    <t>３．断ったことはない</t>
  </si>
  <si>
    <t>問６　貴事業所では、どのくらいの登録者数がいますか。（１つに○）</t>
    <rPh sb="0" eb="1">
      <t>トイ</t>
    </rPh>
    <rPh sb="3" eb="4">
      <t>キ</t>
    </rPh>
    <rPh sb="4" eb="7">
      <t>ジギョウショ</t>
    </rPh>
    <rPh sb="16" eb="18">
      <t>トウロク</t>
    </rPh>
    <rPh sb="18" eb="19">
      <t>シャ</t>
    </rPh>
    <rPh sb="19" eb="20">
      <t>スウ</t>
    </rPh>
    <phoneticPr fontId="1"/>
  </si>
  <si>
    <t>問９　【問６】～【問８】を踏まえて、介護職員の職種別の過不足状況についてお聞かせください。</t>
    <rPh sb="0" eb="1">
      <t>トイ</t>
    </rPh>
    <rPh sb="4" eb="5">
      <t>トイ</t>
    </rPh>
    <rPh sb="9" eb="10">
      <t>トイ</t>
    </rPh>
    <rPh sb="13" eb="14">
      <t>フ</t>
    </rPh>
    <rPh sb="18" eb="22">
      <t>カイゴショクイン</t>
    </rPh>
    <rPh sb="23" eb="26">
      <t>ショクシュベツ</t>
    </rPh>
    <rPh sb="27" eb="32">
      <t>カブソクジョウキョウ</t>
    </rPh>
    <phoneticPr fontId="1"/>
  </si>
  <si>
    <t>サービス提供責任者</t>
    <rPh sb="4" eb="9">
      <t>テイキョウセキニンシャ</t>
    </rPh>
    <phoneticPr fontId="1"/>
  </si>
  <si>
    <t>問１２　【問１１】において「１．導入している」「２．すでに導入しているが、追加での導入を検討している」「現在は導入していないが、導入を検討している」と答えた方</t>
    <rPh sb="0" eb="1">
      <t>トイ</t>
    </rPh>
    <rPh sb="5" eb="6">
      <t>トイ</t>
    </rPh>
    <rPh sb="16" eb="18">
      <t>ドウニュウ</t>
    </rPh>
    <rPh sb="29" eb="31">
      <t>ドウニュウ</t>
    </rPh>
    <rPh sb="37" eb="39">
      <t>ツイカ</t>
    </rPh>
    <rPh sb="41" eb="43">
      <t>ドウニュウ</t>
    </rPh>
    <rPh sb="44" eb="46">
      <t>ケントウ</t>
    </rPh>
    <rPh sb="52" eb="54">
      <t>ゲンザイ</t>
    </rPh>
    <rPh sb="55" eb="57">
      <t>ドウニュウ</t>
    </rPh>
    <rPh sb="64" eb="66">
      <t>ドウニュウ</t>
    </rPh>
    <rPh sb="67" eb="69">
      <t>ケントウ</t>
    </rPh>
    <rPh sb="75" eb="76">
      <t>コタ</t>
    </rPh>
    <rPh sb="78" eb="79">
      <t>カタ</t>
    </rPh>
    <phoneticPr fontId="1"/>
  </si>
  <si>
    <t>　　　　事業所で不足している職員の合計数を、常勤換算でご記入ください。（数値を記入）</t>
    <rPh sb="36" eb="38">
      <t>スウチ</t>
    </rPh>
    <rPh sb="39" eb="41">
      <t>キニュウ</t>
    </rPh>
    <phoneticPr fontId="1"/>
  </si>
  <si>
    <t>介護職員</t>
    <rPh sb="0" eb="4">
      <t>カイゴショクイン</t>
    </rPh>
    <phoneticPr fontId="1"/>
  </si>
  <si>
    <t>看護職員</t>
    <rPh sb="0" eb="4">
      <t>カンゴショクイン</t>
    </rPh>
    <phoneticPr fontId="1"/>
  </si>
  <si>
    <t>生活相談員</t>
    <rPh sb="0" eb="5">
      <t>セイカツソウダンイン</t>
    </rPh>
    <phoneticPr fontId="1"/>
  </si>
  <si>
    <t>PT・OT・ST</t>
  </si>
  <si>
    <t>職種</t>
    <rPh sb="0" eb="2">
      <t>ショクシュ</t>
    </rPh>
    <phoneticPr fontId="1"/>
  </si>
  <si>
    <t>介護支援専門員（主任含む）</t>
  </si>
  <si>
    <t>その他（　　　　　　　　）</t>
  </si>
  <si>
    <t>過不足状況</t>
    <rPh sb="0" eb="5">
      <t>カブソクジョウキョウ</t>
    </rPh>
    <phoneticPr fontId="1"/>
  </si>
  <si>
    <t>２．数回程度、断ったことがある</t>
    <rPh sb="2" eb="6">
      <t>スウカイテイド</t>
    </rPh>
    <phoneticPr fontId="1"/>
  </si>
  <si>
    <t>①非常に不足</t>
    <rPh sb="1" eb="3">
      <t>ヒジョウ</t>
    </rPh>
    <rPh sb="4" eb="6">
      <t>フソク</t>
    </rPh>
    <phoneticPr fontId="1"/>
  </si>
  <si>
    <t>　　≪過不足状況の選択肢≫</t>
    <rPh sb="3" eb="8">
      <t>カブソクジョウキョウ</t>
    </rPh>
    <rPh sb="9" eb="12">
      <t>センタクシ</t>
    </rPh>
    <phoneticPr fontId="1"/>
  </si>
  <si>
    <t>②不足</t>
    <rPh sb="1" eb="3">
      <t>フソク</t>
    </rPh>
    <phoneticPr fontId="1"/>
  </si>
  <si>
    <t>⑤過剰</t>
    <rPh sb="1" eb="3">
      <t>カジョウ</t>
    </rPh>
    <phoneticPr fontId="1"/>
  </si>
  <si>
    <t>⑥当該職種はいない</t>
    <rPh sb="1" eb="5">
      <t>トウガイショクシュ</t>
    </rPh>
    <phoneticPr fontId="1"/>
  </si>
  <si>
    <t>　　　※すべての項目で④適当、⑤過剰、⑥当該職種はいないを選択されたところは、【問１１】へお進みください。</t>
    <rPh sb="16" eb="18">
      <t>カジョウ</t>
    </rPh>
    <phoneticPr fontId="1"/>
  </si>
  <si>
    <t>　　　※１か所でも　①非常に不足、②不足、③やや不足を選択されたところは、【問１０】へお進みください。</t>
    <rPh sb="6" eb="7">
      <t>ショ</t>
    </rPh>
    <rPh sb="11" eb="13">
      <t>ヒジョウ</t>
    </rPh>
    <rPh sb="14" eb="16">
      <t>フソク</t>
    </rPh>
    <rPh sb="24" eb="26">
      <t>フソク</t>
    </rPh>
    <rPh sb="27" eb="29">
      <t>センタク</t>
    </rPh>
    <phoneticPr fontId="1"/>
  </si>
  <si>
    <t>問１０　【問９】において①非常に不足～③やや不足と回答された方</t>
    <rPh sb="0" eb="1">
      <t>トイ</t>
    </rPh>
    <rPh sb="5" eb="6">
      <t>トイ</t>
    </rPh>
    <rPh sb="13" eb="15">
      <t>ヒジョウ</t>
    </rPh>
    <rPh sb="16" eb="18">
      <t>フソク</t>
    </rPh>
    <rPh sb="22" eb="24">
      <t>フソク</t>
    </rPh>
    <rPh sb="25" eb="27">
      <t>カイトウ</t>
    </rPh>
    <rPh sb="30" eb="31">
      <t>カタ</t>
    </rPh>
    <phoneticPr fontId="1"/>
  </si>
  <si>
    <t>※正規、非正規に関わらず、常勤換算の人数でお答えください。</t>
  </si>
  <si>
    <t>不足人数（常勤換算）</t>
    <rPh sb="0" eb="4">
      <t>フソクニンズウ</t>
    </rPh>
    <rPh sb="5" eb="9">
      <t>ジョウキンカンサン</t>
    </rPh>
    <phoneticPr fontId="1"/>
  </si>
  <si>
    <t>　※介護テクノロジーとは、介護サービスの質の確保及び業務効率向上を目的としたAI（人工知能）、ICT（情報通信技術）、介護ロボットなどの先端技術のことをいう。インカムや職員道の情報共有ツール、記録支援なども含む。</t>
    <rPh sb="2" eb="4">
      <t>カイゴ</t>
    </rPh>
    <rPh sb="13" eb="15">
      <t>カイゴ</t>
    </rPh>
    <rPh sb="20" eb="21">
      <t>シツ</t>
    </rPh>
    <rPh sb="22" eb="24">
      <t>カクホ</t>
    </rPh>
    <rPh sb="24" eb="25">
      <t>オヨ</t>
    </rPh>
    <rPh sb="26" eb="28">
      <t>ギョウム</t>
    </rPh>
    <rPh sb="28" eb="30">
      <t>コウリツ</t>
    </rPh>
    <rPh sb="30" eb="32">
      <t>コウジョウ</t>
    </rPh>
    <rPh sb="33" eb="35">
      <t>モクテキ</t>
    </rPh>
    <rPh sb="41" eb="45">
      <t>ジンコウチノウ</t>
    </rPh>
    <rPh sb="51" eb="57">
      <t>ジョウホウツウシンギジュツ</t>
    </rPh>
    <rPh sb="59" eb="61">
      <t>カイゴ</t>
    </rPh>
    <rPh sb="68" eb="72">
      <t>センタンギジュツ</t>
    </rPh>
    <rPh sb="84" eb="87">
      <t>ショクインドウ</t>
    </rPh>
    <rPh sb="88" eb="92">
      <t>ジョウホウキョウユウ</t>
    </rPh>
    <rPh sb="96" eb="100">
      <t>キロクシエン</t>
    </rPh>
    <rPh sb="103" eb="104">
      <t>フク</t>
    </rPh>
    <phoneticPr fontId="1"/>
  </si>
  <si>
    <t>１．１０名程度</t>
    <rPh sb="4" eb="5">
      <t>メイ</t>
    </rPh>
    <rPh sb="5" eb="7">
      <t>テイド</t>
    </rPh>
    <phoneticPr fontId="1"/>
  </si>
  <si>
    <t>２．１１名～２０名程度</t>
    <rPh sb="4" eb="5">
      <t>メイ</t>
    </rPh>
    <rPh sb="8" eb="9">
      <t>メイ</t>
    </rPh>
    <rPh sb="9" eb="11">
      <t>テイド</t>
    </rPh>
    <phoneticPr fontId="1"/>
  </si>
  <si>
    <t>３．２１名～３０名程度</t>
    <rPh sb="4" eb="5">
      <t>メイ</t>
    </rPh>
    <rPh sb="8" eb="9">
      <t>メイ</t>
    </rPh>
    <rPh sb="9" eb="11">
      <t>テイド</t>
    </rPh>
    <phoneticPr fontId="1"/>
  </si>
  <si>
    <t>５．４１名～５０名程度</t>
    <rPh sb="4" eb="5">
      <t>メイ</t>
    </rPh>
    <rPh sb="8" eb="9">
      <t>メイ</t>
    </rPh>
    <rPh sb="9" eb="11">
      <t>テイド</t>
    </rPh>
    <phoneticPr fontId="1"/>
  </si>
  <si>
    <t>６．５１名～１００名程度</t>
    <rPh sb="4" eb="5">
      <t>メイ</t>
    </rPh>
    <rPh sb="9" eb="10">
      <t>メイ</t>
    </rPh>
    <rPh sb="10" eb="12">
      <t>テイド</t>
    </rPh>
    <phoneticPr fontId="1"/>
  </si>
  <si>
    <t>７．１００名以上</t>
    <rPh sb="5" eb="6">
      <t>メイ</t>
    </rPh>
    <rPh sb="6" eb="8">
      <t>イジョウ</t>
    </rPh>
    <phoneticPr fontId="1"/>
  </si>
  <si>
    <t>４．導入していないし、今後も導入する予定はない　⇒　問１３へ</t>
    <rPh sb="2" eb="4">
      <t>ドウニュウ</t>
    </rPh>
    <rPh sb="11" eb="13">
      <t>コンゴ</t>
    </rPh>
    <rPh sb="14" eb="16">
      <t>ドウニュウ</t>
    </rPh>
    <rPh sb="18" eb="20">
      <t>ヨテイ</t>
    </rPh>
    <phoneticPr fontId="1"/>
  </si>
  <si>
    <t>　　　</t>
  </si>
  <si>
    <t>導入済み</t>
    <rPh sb="0" eb="3">
      <t>ドウニュウズ</t>
    </rPh>
    <phoneticPr fontId="1"/>
  </si>
  <si>
    <t>導入検討中</t>
    <rPh sb="0" eb="5">
      <t>ドウニュウケントウチュウ</t>
    </rPh>
    <phoneticPr fontId="1"/>
  </si>
  <si>
    <t>導入予定なし</t>
    <rPh sb="0" eb="4">
      <t>ドウニュウヨテイ</t>
    </rPh>
    <phoneticPr fontId="1"/>
  </si>
  <si>
    <t>導入の
効果</t>
    <rPh sb="0" eb="2">
      <t>ドウニュウ</t>
    </rPh>
    <rPh sb="4" eb="6">
      <t>コウカ</t>
    </rPh>
    <phoneticPr fontId="1"/>
  </si>
  <si>
    <t>問5　貴施設等に所属している職員全員（非常勤含む。ボランティア、事務・送迎専従職員は除く）について、お答えください。</t>
    <rPh sb="3" eb="7">
      <t>キシセツトウ</t>
    </rPh>
    <rPh sb="8" eb="10">
      <t>ショゾク</t>
    </rPh>
    <rPh sb="14" eb="18">
      <t>ショクインゼンイン</t>
    </rPh>
    <rPh sb="19" eb="23">
      <t>ヒジョウキンフク</t>
    </rPh>
    <phoneticPr fontId="1"/>
  </si>
  <si>
    <t>問１２-①
【問１１】の貴事業所では、介護テクノロジーを導入していますか？において、「１．導入している」、「２．すでに導入しているが、追加での導入を検討している」、「３．現在は導入していないが、導入を検討している」と回答した方は、どのような機器等を導入（検討含む）をしているか、教えてください。</t>
    <rPh sb="139" eb="140">
      <t>オシ</t>
    </rPh>
    <phoneticPr fontId="1"/>
  </si>
  <si>
    <t>記入例</t>
  </si>
  <si>
    <t>○</t>
  </si>
  <si>
    <t>購入</t>
    <rPh sb="0" eb="2">
      <t>コウニュウ</t>
    </rPh>
    <phoneticPr fontId="1"/>
  </si>
  <si>
    <t>１．事業規模を拡大する予定</t>
    <rPh sb="2" eb="4">
      <t>ジギョウ</t>
    </rPh>
    <rPh sb="4" eb="6">
      <t>キボ</t>
    </rPh>
    <rPh sb="7" eb="9">
      <t>カクダイ</t>
    </rPh>
    <rPh sb="11" eb="13">
      <t>ヨテイ</t>
    </rPh>
    <phoneticPr fontId="1"/>
  </si>
  <si>
    <t>問１１　貴事業所では、介護テクノロジーをすでに導入していますか？または導入を検討していますか？（１つに○）</t>
    <rPh sb="0" eb="1">
      <t>トイ</t>
    </rPh>
    <rPh sb="4" eb="5">
      <t>キ</t>
    </rPh>
    <rPh sb="5" eb="8">
      <t>ジギョウショ</t>
    </rPh>
    <rPh sb="11" eb="13">
      <t>カイゴ</t>
    </rPh>
    <rPh sb="23" eb="25">
      <t>ドウニュウ</t>
    </rPh>
    <rPh sb="35" eb="37">
      <t>ドウニュウ</t>
    </rPh>
    <rPh sb="38" eb="40">
      <t>ケントウ</t>
    </rPh>
    <phoneticPr fontId="1"/>
  </si>
  <si>
    <t>２．すでに導入しているが、追加での導入を検討している　⇒　問１２へ</t>
    <rPh sb="5" eb="7">
      <t>ドウニュウ</t>
    </rPh>
    <rPh sb="13" eb="15">
      <t>ツイカ</t>
    </rPh>
    <rPh sb="17" eb="19">
      <t>ドウニュウ</t>
    </rPh>
    <rPh sb="20" eb="22">
      <t>ケントウ</t>
    </rPh>
    <phoneticPr fontId="1"/>
  </si>
  <si>
    <r>
      <t>問１２-①　どのような機器等を導入（検討含む）をしていますか？</t>
    </r>
    <r>
      <rPr>
        <b/>
        <sz val="10"/>
        <color rgb="FFFF0000"/>
        <rFont val="游ゴシック"/>
      </rPr>
      <t>（別シートの回答をお願いします。）</t>
    </r>
    <rPh sb="0" eb="1">
      <t>トイ</t>
    </rPh>
    <rPh sb="11" eb="13">
      <t>キキ</t>
    </rPh>
    <rPh sb="13" eb="14">
      <t>トウ</t>
    </rPh>
    <rPh sb="15" eb="17">
      <t>ドウニュウ</t>
    </rPh>
    <rPh sb="18" eb="20">
      <t>ケントウ</t>
    </rPh>
    <rPh sb="20" eb="21">
      <t>フク</t>
    </rPh>
    <rPh sb="32" eb="33">
      <t>ベツ</t>
    </rPh>
    <rPh sb="37" eb="39">
      <t>カイトウ</t>
    </rPh>
    <rPh sb="41" eb="42">
      <t>ネガ</t>
    </rPh>
    <phoneticPr fontId="1"/>
  </si>
  <si>
    <t>問１３　【問１１】において介護テクノロジーを「４.導入していないし、今後も導入する予定はない」と回答した方</t>
    <rPh sb="0" eb="1">
      <t>トイ</t>
    </rPh>
    <rPh sb="5" eb="6">
      <t>トイ</t>
    </rPh>
    <rPh sb="13" eb="15">
      <t>カイゴ</t>
    </rPh>
    <rPh sb="25" eb="27">
      <t>ドウニュウ</t>
    </rPh>
    <rPh sb="34" eb="36">
      <t>コンゴ</t>
    </rPh>
    <rPh sb="37" eb="39">
      <t>ドウニュウ</t>
    </rPh>
    <rPh sb="41" eb="43">
      <t>ヨテイ</t>
    </rPh>
    <rPh sb="48" eb="50">
      <t>カイトウ</t>
    </rPh>
    <rPh sb="52" eb="53">
      <t>カタ</t>
    </rPh>
    <phoneticPr fontId="1"/>
  </si>
  <si>
    <t>【問１１】貴事業所では、介護テクノロジーを導入していますか？において「１．導入している」</t>
    <rPh sb="1" eb="2">
      <t>トイ</t>
    </rPh>
    <phoneticPr fontId="1"/>
  </si>
  <si>
    <t>「２．すでに導入しているが、追加での導入を検討している」「３．現在は導入していないが、導入を検討している」</t>
  </si>
  <si>
    <t>と回答した方は次ページの別表の記入にご協力ください。</t>
    <rPh sb="1" eb="3">
      <t>カイトウ</t>
    </rPh>
    <rPh sb="5" eb="6">
      <t>カタ</t>
    </rPh>
    <rPh sb="7" eb="8">
      <t>ジ</t>
    </rPh>
    <rPh sb="12" eb="14">
      <t>ベッピョウ</t>
    </rPh>
    <rPh sb="15" eb="17">
      <t>キニュウ</t>
    </rPh>
    <rPh sb="19" eb="21">
      <t>キョウリョク</t>
    </rPh>
    <phoneticPr fontId="1"/>
  </si>
  <si>
    <t>問８　貴事業所の今後の運営方針を教えてください（１つに○）</t>
    <rPh sb="0" eb="1">
      <t>トイ</t>
    </rPh>
    <rPh sb="3" eb="4">
      <t>キ</t>
    </rPh>
    <rPh sb="4" eb="7">
      <t>ジギョウショ</t>
    </rPh>
    <rPh sb="8" eb="10">
      <t>コンゴ</t>
    </rPh>
    <rPh sb="11" eb="13">
      <t>ウンエイ</t>
    </rPh>
    <rPh sb="13" eb="15">
      <t>ホウシン</t>
    </rPh>
    <rPh sb="16" eb="17">
      <t>オシ</t>
    </rPh>
    <phoneticPr fontId="1"/>
  </si>
  <si>
    <t>３．事業規模を縮小する予定</t>
    <rPh sb="2" eb="4">
      <t>ジギョウ</t>
    </rPh>
    <rPh sb="7" eb="9">
      <t>シュクショウ</t>
    </rPh>
    <phoneticPr fontId="1"/>
  </si>
  <si>
    <t>③</t>
  </si>
  <si>
    <t>※記入例　①～⑥を選択</t>
    <rPh sb="1" eb="3">
      <t>キニュウ</t>
    </rPh>
    <rPh sb="3" eb="4">
      <t>レイ</t>
    </rPh>
    <rPh sb="9" eb="11">
      <t>センタク</t>
    </rPh>
    <phoneticPr fontId="1"/>
  </si>
  <si>
    <t>５．その他</t>
    <rPh sb="4" eb="5">
      <t>タ</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</si>
</sst>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22">
    <font>
      <sz val="11"/>
      <color theme="1"/>
      <name val="游ゴシック"/>
      <family val="3"/>
      <scheme val="minor"/>
    </font>
    <font>
      <sz val="6"/>
      <color auto="1"/>
      <name val="游ゴシック"/>
      <family val="3"/>
      <scheme val="minor"/>
    </font>
    <font>
      <sz val="14"/>
      <color theme="1"/>
      <name val="游ゴシック"/>
      <family val="3"/>
      <scheme val="minor"/>
    </font>
    <font>
      <sz val="10"/>
      <color theme="1"/>
      <name val="游ゴシック"/>
      <family val="3"/>
      <scheme val="minor"/>
    </font>
    <font>
      <b/>
      <sz val="10"/>
      <color auto="1"/>
      <name val="游ゴシック"/>
      <family val="3"/>
      <scheme val="minor"/>
    </font>
    <font>
      <b/>
      <sz val="10"/>
      <color theme="1"/>
      <name val="游ゴシック"/>
      <family val="3"/>
      <scheme val="minor"/>
    </font>
    <font>
      <sz val="9"/>
      <color theme="1"/>
      <name val="游ゴシック"/>
      <family val="3"/>
      <scheme val="minor"/>
    </font>
    <font>
      <b/>
      <sz val="11"/>
      <color theme="1"/>
      <name val="游ゴシック"/>
      <family val="3"/>
      <scheme val="minor"/>
    </font>
    <font>
      <sz val="10"/>
      <color auto="1"/>
      <name val="游ゴシック"/>
      <family val="3"/>
      <scheme val="minor"/>
    </font>
    <font>
      <sz val="10"/>
      <color rgb="FFFF0000"/>
      <name val="游ゴシック"/>
      <family val="3"/>
      <scheme val="minor"/>
    </font>
    <font>
      <b/>
      <sz val="10"/>
      <color rgb="FFFF0000"/>
      <name val="游ゴシック"/>
      <family val="3"/>
      <scheme val="minor"/>
    </font>
    <font>
      <b/>
      <u/>
      <sz val="10"/>
      <color theme="1"/>
      <name val="游ゴシック"/>
      <family val="3"/>
      <scheme val="minor"/>
    </font>
    <font>
      <sz val="11"/>
      <color rgb="FFFF0000"/>
      <name val="游ゴシック"/>
      <family val="3"/>
      <scheme val="minor"/>
    </font>
    <font>
      <sz val="11"/>
      <color auto="1"/>
      <name val="游ゴシック"/>
      <family val="3"/>
      <scheme val="minor"/>
    </font>
    <font>
      <sz val="9"/>
      <color auto="1"/>
      <name val="游ゴシック"/>
      <family val="3"/>
      <scheme val="minor"/>
    </font>
    <font>
      <sz val="11"/>
      <color theme="0"/>
      <name val="游ゴシック"/>
      <family val="2"/>
      <scheme val="minor"/>
    </font>
    <font>
      <sz val="11"/>
      <color theme="1"/>
      <name val="ＭＳ Ｐゴシック"/>
      <family val="3"/>
    </font>
    <font>
      <b/>
      <sz val="11"/>
      <color rgb="FFFF0000"/>
      <name val="ＭＳ Ｐゴシック"/>
      <family val="3"/>
    </font>
    <font>
      <sz val="10"/>
      <color theme="1"/>
      <name val="ＭＳ Ｐゴシック"/>
      <family val="3"/>
    </font>
    <font>
      <sz val="8"/>
      <color theme="1"/>
      <name val="ＭＳ Ｐゴシック"/>
      <family val="3"/>
    </font>
    <font>
      <sz val="9"/>
      <color theme="1"/>
      <name val="ＭＳ Ｐゴシック"/>
      <family val="3"/>
    </font>
    <font>
      <sz val="12"/>
      <color theme="1"/>
      <name val="ＭＳ Ｐゴシック"/>
      <family val="3"/>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8"/>
        <bgColor indexed="64"/>
      </patternFill>
    </fill>
    <fill>
      <patternFill patternType="solid">
        <fgColor theme="0" tint="-0.1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1">
    <xf numFmtId="0" fontId="0" fillId="0" borderId="0">
      <alignment vertical="center"/>
    </xf>
  </cellStyleXfs>
  <cellXfs count="108">
    <xf numFmtId="0" fontId="0" fillId="0" borderId="0" xfId="0">
      <alignment vertical="center"/>
    </xf>
    <xf numFmtId="0" fontId="0" fillId="2" borderId="0" xfId="0" applyFill="1">
      <alignment vertical="center"/>
    </xf>
    <xf numFmtId="0" fontId="2" fillId="3" borderId="0" xfId="0" applyFont="1" applyFill="1" applyAlignment="1">
      <alignment horizontal="center" vertical="center"/>
    </xf>
    <xf numFmtId="0" fontId="3" fillId="2" borderId="0" xfId="0" applyFont="1" applyFill="1">
      <alignment vertical="center"/>
    </xf>
    <xf numFmtId="0" fontId="4" fillId="2" borderId="0" xfId="0" applyFont="1" applyFill="1">
      <alignment vertical="center"/>
    </xf>
    <xf numFmtId="0" fontId="5" fillId="2" borderId="0" xfId="0" applyFont="1" applyFill="1" applyProtection="1">
      <alignment vertical="center"/>
      <protection locked="0"/>
    </xf>
    <xf numFmtId="0" fontId="6" fillId="2" borderId="0" xfId="0" applyFont="1" applyFill="1" applyProtection="1">
      <alignment vertical="center"/>
      <protection locked="0"/>
    </xf>
    <xf numFmtId="0" fontId="6" fillId="2" borderId="0" xfId="0" applyFont="1" applyFill="1">
      <alignment vertical="center"/>
    </xf>
    <xf numFmtId="0" fontId="7" fillId="4" borderId="1"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8" fillId="2" borderId="0" xfId="0" applyFont="1" applyFill="1">
      <alignment vertical="center"/>
    </xf>
    <xf numFmtId="0" fontId="9" fillId="2" borderId="0" xfId="0" applyFont="1" applyFill="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2" borderId="4" xfId="0" applyFont="1" applyFill="1" applyBorder="1" applyAlignment="1">
      <alignment horizontal="center" vertical="center"/>
    </xf>
    <xf numFmtId="0" fontId="10" fillId="2" borderId="0" xfId="0" applyFont="1" applyFill="1">
      <alignment vertical="center"/>
    </xf>
    <xf numFmtId="0" fontId="5" fillId="2" borderId="0" xfId="0" applyFont="1" applyFill="1">
      <alignment vertical="center"/>
    </xf>
    <xf numFmtId="0" fontId="8"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5" fillId="4" borderId="7" xfId="0" applyFont="1" applyFill="1" applyBorder="1" applyAlignment="1" applyProtection="1">
      <alignment horizontal="center" vertical="top"/>
      <protection locked="0"/>
    </xf>
    <xf numFmtId="0" fontId="11" fillId="2" borderId="0" xfId="0" applyFont="1" applyFill="1">
      <alignment vertical="center"/>
    </xf>
    <xf numFmtId="0" fontId="6" fillId="2" borderId="0" xfId="0" applyFont="1" applyFill="1" applyAlignment="1">
      <alignmen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2" fillId="2" borderId="0" xfId="0" applyFont="1" applyFill="1">
      <alignment vertical="center"/>
    </xf>
    <xf numFmtId="0" fontId="4" fillId="2" borderId="0" xfId="0" applyFont="1" applyFill="1" applyAlignment="1">
      <alignment horizontal="left" vertical="center"/>
    </xf>
    <xf numFmtId="0" fontId="13" fillId="2" borderId="0" xfId="0" applyFont="1" applyFill="1">
      <alignment vertical="center"/>
    </xf>
    <xf numFmtId="0" fontId="4" fillId="2" borderId="0" xfId="0" applyFont="1" applyFill="1" applyAlignment="1" applyProtection="1">
      <alignment horizontal="left" vertical="center" wrapText="1"/>
      <protection locked="0"/>
    </xf>
    <xf numFmtId="0" fontId="8"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5" fillId="4" borderId="12" xfId="0" applyFont="1" applyFill="1" applyBorder="1" applyAlignment="1" applyProtection="1">
      <alignment horizontal="center" vertical="top"/>
      <protection locked="0"/>
    </xf>
    <xf numFmtId="0" fontId="0" fillId="2" borderId="0" xfId="0" applyFill="1" applyAlignment="1">
      <alignment horizontal="center" vertical="center"/>
    </xf>
    <xf numFmtId="0" fontId="13" fillId="2" borderId="0" xfId="0" applyFont="1" applyFill="1" applyProtection="1">
      <alignment vertical="center"/>
      <protection locked="0"/>
    </xf>
    <xf numFmtId="0" fontId="3" fillId="2" borderId="13" xfId="0" applyFont="1" applyFill="1" applyBorder="1" applyAlignment="1">
      <alignment horizontal="center" vertical="center"/>
    </xf>
    <xf numFmtId="176" fontId="0" fillId="0" borderId="1" xfId="0" applyNumberFormat="1" applyBorder="1" applyAlignment="1">
      <alignment horizontal="center" vertical="center"/>
    </xf>
    <xf numFmtId="0" fontId="3" fillId="4" borderId="1" xfId="0" applyFont="1" applyFill="1" applyBorder="1">
      <alignmen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0" fontId="8" fillId="2" borderId="4" xfId="0" applyFont="1" applyFill="1" applyBorder="1" applyAlignment="1">
      <alignment horizontal="right" vertical="center"/>
    </xf>
    <xf numFmtId="0" fontId="14" fillId="2" borderId="0" xfId="0" applyFont="1" applyFill="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right" vertical="center"/>
    </xf>
    <xf numFmtId="0" fontId="3" fillId="2" borderId="16" xfId="0" applyFont="1" applyFill="1" applyBorder="1">
      <alignment vertical="center"/>
    </xf>
    <xf numFmtId="0" fontId="5" fillId="4" borderId="17" xfId="0" applyFont="1" applyFill="1" applyBorder="1" applyAlignment="1" applyProtection="1">
      <alignment horizontal="center" vertical="top"/>
      <protection locked="0"/>
    </xf>
    <xf numFmtId="0" fontId="14" fillId="2" borderId="0" xfId="0" applyFont="1" applyFill="1" applyAlignment="1">
      <alignment vertical="center" wrapText="1"/>
    </xf>
    <xf numFmtId="0" fontId="15" fillId="2" borderId="0" xfId="0" applyFont="1" applyFill="1">
      <alignment vertical="center"/>
    </xf>
    <xf numFmtId="0" fontId="16" fillId="0" borderId="0" xfId="0" applyFont="1" applyAlignment="1">
      <alignment vertical="center" wrapText="1"/>
    </xf>
    <xf numFmtId="0" fontId="16" fillId="0" borderId="0" xfId="0" applyFont="1" applyAlignment="1">
      <alignment horizontal="center" vertical="center" wrapText="1"/>
    </xf>
    <xf numFmtId="0" fontId="17" fillId="0" borderId="0" xfId="0" applyFont="1" applyAlignment="1">
      <alignment horizontal="left" vertical="center"/>
    </xf>
    <xf numFmtId="0" fontId="16" fillId="3" borderId="13"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8" fillId="3" borderId="13" xfId="0" applyFont="1" applyFill="1" applyBorder="1" applyAlignment="1">
      <alignment horizontal="center" vertical="center" wrapText="1"/>
    </xf>
    <xf numFmtId="0" fontId="19" fillId="3" borderId="18" xfId="0" applyFont="1" applyFill="1" applyBorder="1" applyAlignment="1">
      <alignment horizontal="left" vertical="center" wrapText="1"/>
    </xf>
    <xf numFmtId="0" fontId="16" fillId="3" borderId="4" xfId="0" applyFont="1" applyFill="1" applyBorder="1" applyAlignment="1">
      <alignment vertical="center" wrapText="1"/>
    </xf>
    <xf numFmtId="0" fontId="16" fillId="0" borderId="4" xfId="0" applyFont="1" applyBorder="1" applyAlignment="1">
      <alignment vertical="center" wrapText="1"/>
    </xf>
    <xf numFmtId="0" fontId="20" fillId="3" borderId="18"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6" xfId="0" applyFont="1" applyFill="1" applyBorder="1" applyAlignment="1">
      <alignment horizontal="left" vertical="center" wrapText="1"/>
    </xf>
    <xf numFmtId="3" fontId="16" fillId="3" borderId="4" xfId="0" applyNumberFormat="1" applyFont="1" applyFill="1" applyBorder="1" applyAlignment="1">
      <alignment vertical="center" wrapText="1"/>
    </xf>
    <xf numFmtId="0" fontId="20" fillId="3" borderId="18" xfId="0" applyFont="1" applyFill="1" applyBorder="1" applyAlignment="1">
      <alignment horizontal="left" vertical="top" wrapText="1"/>
    </xf>
    <xf numFmtId="0" fontId="19" fillId="3" borderId="18" xfId="0" applyFont="1" applyFill="1" applyBorder="1" applyAlignment="1">
      <alignment horizontal="left" vertical="top"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4" fillId="2" borderId="0" xfId="0" applyFont="1" applyFill="1" applyAlignment="1">
      <alignment vertical="center"/>
    </xf>
    <xf numFmtId="0" fontId="5" fillId="2" borderId="0" xfId="0" applyFont="1" applyFill="1" applyAlignment="1">
      <alignment horizontal="left" vertical="center" wrapText="1"/>
    </xf>
    <xf numFmtId="0" fontId="6" fillId="2" borderId="0" xfId="0" applyFont="1" applyFill="1" applyAlignment="1">
      <alignment horizontal="left" vertical="top" wrapText="1"/>
    </xf>
    <xf numFmtId="0" fontId="0" fillId="2" borderId="10" xfId="0" applyFont="1" applyFill="1" applyBorder="1" applyAlignment="1">
      <alignment horizontal="center" vertical="center"/>
    </xf>
    <xf numFmtId="0" fontId="6" fillId="2" borderId="0" xfId="0" applyFont="1" applyFill="1" applyAlignment="1">
      <alignment horizontal="left" vertical="center" wrapText="1"/>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2" borderId="4" xfId="0" applyFill="1" applyBorder="1" applyAlignment="1">
      <alignment horizontal="left" vertical="center"/>
    </xf>
    <xf numFmtId="0" fontId="0" fillId="2" borderId="21" xfId="0" applyFont="1" applyFill="1" applyBorder="1" applyAlignment="1">
      <alignment horizontal="center" vertical="center"/>
    </xf>
    <xf numFmtId="0" fontId="0" fillId="5" borderId="21" xfId="0" applyFill="1" applyBorder="1" applyAlignment="1">
      <alignment horizontal="center" vertical="center"/>
    </xf>
    <xf numFmtId="49" fontId="7" fillId="4" borderId="1" xfId="0" applyNumberFormat="1" applyFont="1" applyFill="1" applyBorder="1" applyAlignment="1" applyProtection="1">
      <alignment horizontal="center" vertical="center"/>
      <protection locked="0"/>
    </xf>
    <xf numFmtId="0" fontId="0" fillId="5" borderId="16" xfId="0" applyFill="1" applyBorder="1" applyAlignment="1">
      <alignment horizontal="center" vertical="center"/>
    </xf>
    <xf numFmtId="0" fontId="3" fillId="5" borderId="4" xfId="0" applyFont="1" applyFill="1" applyBorder="1">
      <alignment vertical="center"/>
    </xf>
    <xf numFmtId="0" fontId="3" fillId="5" borderId="4" xfId="0" applyFont="1" applyFill="1" applyBorder="1" applyAlignment="1">
      <alignment horizontal="center" vertical="center"/>
    </xf>
    <xf numFmtId="0" fontId="0" fillId="2" borderId="4" xfId="0" applyFill="1" applyBorder="1">
      <alignment vertical="center"/>
    </xf>
    <xf numFmtId="0" fontId="6" fillId="2" borderId="4" xfId="0" applyFont="1" applyFill="1" applyBorder="1" applyAlignment="1">
      <alignment horizontal="left" vertical="center" wrapText="1"/>
    </xf>
    <xf numFmtId="0" fontId="18" fillId="0" borderId="0" xfId="0" applyFont="1" applyAlignment="1">
      <alignment vertical="center" wrapText="1"/>
    </xf>
    <xf numFmtId="0" fontId="18" fillId="0" borderId="0" xfId="0" applyFont="1" applyAlignment="1">
      <alignment horizontal="left" vertical="center" wrapText="1"/>
    </xf>
    <xf numFmtId="0" fontId="20" fillId="0" borderId="0" xfId="0" applyFont="1" applyAlignment="1">
      <alignment vertical="center" wrapText="1"/>
    </xf>
    <xf numFmtId="0" fontId="20" fillId="0" borderId="0" xfId="0" applyFont="1">
      <alignment vertical="center"/>
    </xf>
    <xf numFmtId="0" fontId="18" fillId="0" borderId="0" xfId="0" applyFont="1">
      <alignment vertical="center"/>
    </xf>
    <xf numFmtId="0" fontId="17" fillId="0" borderId="0" xfId="0" applyFont="1" applyAlignment="1">
      <alignment horizontal="left" vertical="top" wrapText="1"/>
    </xf>
    <xf numFmtId="0" fontId="16" fillId="0" borderId="0" xfId="0" applyFont="1" applyAlignment="1">
      <alignment horizontal="left" vertical="center"/>
    </xf>
    <xf numFmtId="0" fontId="16" fillId="5" borderId="4" xfId="0" applyFont="1" applyFill="1" applyBorder="1" applyAlignment="1">
      <alignment horizontal="center" vertical="center" wrapText="1"/>
    </xf>
    <xf numFmtId="0" fontId="16" fillId="5" borderId="10" xfId="0" applyFont="1" applyFill="1" applyBorder="1" applyAlignment="1">
      <alignment vertical="center" wrapText="1"/>
    </xf>
    <xf numFmtId="0" fontId="18" fillId="0" borderId="4" xfId="0" applyFont="1" applyBorder="1" applyAlignment="1">
      <alignment horizontal="left" vertical="center" wrapText="1"/>
    </xf>
    <xf numFmtId="0" fontId="20" fillId="0" borderId="13" xfId="0" applyFont="1" applyBorder="1" applyAlignment="1">
      <alignment vertical="center" wrapText="1"/>
    </xf>
    <xf numFmtId="0" fontId="20" fillId="0" borderId="22" xfId="0" applyFont="1" applyBorder="1" applyAlignment="1">
      <alignment vertical="center" wrapText="1"/>
    </xf>
    <xf numFmtId="0" fontId="20" fillId="0" borderId="6" xfId="0" applyFont="1" applyBorder="1" applyAlignment="1">
      <alignment vertical="center" wrapText="1"/>
    </xf>
    <xf numFmtId="0" fontId="16" fillId="5" borderId="13" xfId="0" applyFont="1" applyFill="1" applyBorder="1" applyAlignment="1">
      <alignment horizontal="center" vertical="center" wrapText="1"/>
    </xf>
    <xf numFmtId="0" fontId="21" fillId="0" borderId="13" xfId="0" applyFont="1" applyBorder="1" applyAlignment="1">
      <alignment horizontal="center" vertical="center"/>
    </xf>
    <xf numFmtId="0" fontId="21" fillId="0" borderId="22" xfId="0" applyFont="1" applyBorder="1" applyAlignment="1">
      <alignment horizontal="center" vertical="center"/>
    </xf>
    <xf numFmtId="0" fontId="21" fillId="0" borderId="6" xfId="0" applyFont="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6" xfId="0" applyFont="1" applyBorder="1" applyAlignment="1">
      <alignment horizontal="center" vertical="center"/>
    </xf>
    <xf numFmtId="0" fontId="20" fillId="2" borderId="13"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6" xfId="0" applyFont="1" applyFill="1" applyBorder="1" applyAlignment="1">
      <alignment horizontal="center" vertical="center"/>
    </xf>
  </cellXfs>
  <cellStyles count="1">
    <cellStyle name="標準" xfId="0" builtinId="0"/>
  </cellStyles>
  <dxfs count="4">
    <dxf>
      <fill>
        <patternFill>
          <bgColor theme="0" tint="-0.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55"/>
  <sheetViews>
    <sheetView tabSelected="1" view="pageBreakPreview" zoomScale="85" zoomScaleSheetLayoutView="85" workbookViewId="0">
      <selection activeCell="D15" sqref="D15"/>
    </sheetView>
  </sheetViews>
  <sheetFormatPr defaultRowHeight="18.75"/>
  <cols>
    <col min="1" max="1" width="1.25" customWidth="1"/>
    <col min="2" max="2" width="1.125" customWidth="1"/>
    <col min="3" max="6" width="7.25" customWidth="1"/>
    <col min="7" max="7" width="7.75" customWidth="1"/>
    <col min="8" max="9" width="8.75" customWidth="1"/>
    <col min="10" max="11" width="7.25" customWidth="1"/>
    <col min="12" max="12" width="6.75" customWidth="1"/>
    <col min="13" max="13" width="9.25" customWidth="1"/>
    <col min="14" max="14" width="2" customWidth="1"/>
  </cols>
  <sheetData>
    <row r="1" spans="1:15" s="1" customFormat="1" ht="5.45" customHeight="1"/>
    <row r="2" spans="1:15" s="1" customFormat="1" ht="18" customHeight="1">
      <c r="B2" s="2" t="s">
        <v>102</v>
      </c>
      <c r="C2" s="2"/>
      <c r="D2" s="2"/>
      <c r="E2" s="2"/>
      <c r="F2" s="2"/>
      <c r="G2" s="2"/>
      <c r="H2" s="2"/>
      <c r="I2" s="2"/>
      <c r="J2" s="2"/>
      <c r="K2" s="2"/>
      <c r="L2" s="2"/>
      <c r="M2" s="2"/>
    </row>
    <row r="3" spans="1:15" s="1" customFormat="1" ht="5.45" customHeight="1"/>
    <row r="4" spans="1:15" s="1" customFormat="1" ht="19.5">
      <c r="C4" s="6" t="s">
        <v>3</v>
      </c>
      <c r="D4" s="3"/>
      <c r="E4" s="3"/>
      <c r="F4" s="3"/>
      <c r="G4" s="37"/>
      <c r="H4" s="7" t="s">
        <v>4</v>
      </c>
      <c r="I4" s="3"/>
      <c r="K4" s="3"/>
    </row>
    <row r="5" spans="1:15" s="1" customFormat="1" ht="6.6" customHeight="1">
      <c r="B5" s="3"/>
      <c r="C5" s="3"/>
      <c r="D5" s="3"/>
      <c r="E5" s="3"/>
      <c r="F5" s="3"/>
      <c r="G5" s="3"/>
      <c r="H5" s="3"/>
      <c r="I5" s="3"/>
      <c r="J5" s="3"/>
      <c r="K5" s="3"/>
    </row>
    <row r="6" spans="1:15" s="1" customFormat="1">
      <c r="A6" s="1">
        <f>COUNTIF(C10:C13,"○")</f>
        <v>0</v>
      </c>
      <c r="B6" s="4" t="s">
        <v>5</v>
      </c>
      <c r="C6" s="4"/>
      <c r="D6" s="4"/>
      <c r="E6" s="4"/>
      <c r="F6" s="4"/>
      <c r="G6" s="4"/>
      <c r="H6" s="10"/>
      <c r="I6" s="10"/>
      <c r="J6" s="10"/>
      <c r="K6" s="3"/>
      <c r="L6" s="28"/>
    </row>
    <row r="7" spans="1:15" s="1" customFormat="1" ht="9" customHeight="1">
      <c r="B7" s="3"/>
      <c r="C7" s="3"/>
      <c r="D7" s="3"/>
      <c r="E7" s="3"/>
      <c r="F7" s="3"/>
      <c r="G7" s="3"/>
      <c r="H7" s="3"/>
      <c r="I7" s="3"/>
      <c r="J7" s="3"/>
      <c r="K7" s="3"/>
    </row>
    <row r="8" spans="1:15" s="1" customFormat="1" ht="18" customHeight="1">
      <c r="B8" s="3"/>
      <c r="C8" s="7" t="s">
        <v>103</v>
      </c>
      <c r="D8" s="22"/>
      <c r="E8" s="22"/>
      <c r="F8" s="22"/>
      <c r="G8" s="22"/>
      <c r="H8" s="22"/>
      <c r="I8" s="22"/>
      <c r="J8" s="22"/>
      <c r="K8" s="22"/>
      <c r="L8" s="22"/>
      <c r="M8" s="22"/>
    </row>
    <row r="9" spans="1:15" s="1" customFormat="1" ht="9" customHeight="1">
      <c r="B9" s="3"/>
    </row>
    <row r="10" spans="1:15" s="1" customFormat="1" ht="19.5">
      <c r="B10" s="3"/>
      <c r="C10" s="8"/>
      <c r="D10" s="3" t="s">
        <v>104</v>
      </c>
      <c r="O10" s="49"/>
    </row>
    <row r="11" spans="1:15" s="1" customFormat="1" ht="18" customHeight="1">
      <c r="B11" s="3"/>
      <c r="C11" s="8"/>
      <c r="D11" s="3" t="s">
        <v>106</v>
      </c>
      <c r="N11" s="3"/>
      <c r="O11" s="49"/>
    </row>
    <row r="12" spans="1:15" s="1" customFormat="1" ht="18" customHeight="1">
      <c r="B12" s="3"/>
      <c r="C12" s="8"/>
      <c r="D12" s="3" t="s">
        <v>107</v>
      </c>
      <c r="N12" s="3"/>
      <c r="O12" s="49"/>
    </row>
    <row r="13" spans="1:15" s="1" customFormat="1" ht="19.5">
      <c r="B13" s="3"/>
      <c r="C13" s="8"/>
      <c r="D13" s="3" t="s">
        <v>108</v>
      </c>
      <c r="I13" s="44" t="str">
        <f>IF(A6&gt;1,"問１は１つのみ選択してください。","")</f>
        <v/>
      </c>
      <c r="J13" s="44"/>
      <c r="K13" s="44"/>
      <c r="L13" s="44"/>
      <c r="M13" s="44"/>
      <c r="N13" s="3"/>
      <c r="O13" s="49"/>
    </row>
    <row r="14" spans="1:15" s="1" customFormat="1" ht="19.5">
      <c r="B14" s="3"/>
      <c r="C14" s="8"/>
      <c r="D14" s="3" t="s">
        <v>175</v>
      </c>
      <c r="I14" s="44" t="str">
        <f>IF(A7&gt;1,"問１は１つのみ選択してください。","")</f>
        <v/>
      </c>
      <c r="J14" s="44"/>
      <c r="K14" s="44"/>
      <c r="L14" s="44"/>
      <c r="M14" s="44"/>
      <c r="N14" s="3"/>
      <c r="O14" s="49"/>
    </row>
    <row r="15" spans="1:15" s="1" customFormat="1">
      <c r="B15" s="3"/>
      <c r="C15" s="9"/>
      <c r="D15" s="3"/>
      <c r="I15" s="44"/>
      <c r="J15" s="44"/>
      <c r="K15" s="44"/>
      <c r="L15" s="44"/>
      <c r="M15" s="44"/>
      <c r="N15" s="3"/>
      <c r="O15" s="49"/>
    </row>
    <row r="16" spans="1:15" s="1" customFormat="1" ht="18" customHeight="1">
      <c r="B16" s="4" t="s">
        <v>9</v>
      </c>
    </row>
    <row r="17" spans="1:15" s="1" customFormat="1" ht="18" customHeight="1">
      <c r="C17" s="7" t="s">
        <v>12</v>
      </c>
    </row>
    <row r="18" spans="1:15" s="1" customFormat="1" ht="12" customHeight="1"/>
    <row r="19" spans="1:15" s="1" customFormat="1">
      <c r="B19" s="4"/>
      <c r="C19" s="4" t="s">
        <v>8</v>
      </c>
      <c r="D19" s="3"/>
      <c r="E19" s="3"/>
      <c r="F19" s="3"/>
      <c r="G19" s="3"/>
      <c r="H19" s="3"/>
      <c r="I19" s="3"/>
      <c r="J19" s="3"/>
      <c r="K19" s="3"/>
    </row>
    <row r="20" spans="1:15" s="1" customFormat="1" ht="6" customHeight="1">
      <c r="B20" s="4"/>
      <c r="C20" s="4"/>
      <c r="D20" s="3"/>
      <c r="E20" s="3"/>
      <c r="F20" s="3"/>
      <c r="G20" s="3"/>
      <c r="H20" s="3"/>
      <c r="I20" s="3"/>
      <c r="J20" s="3"/>
      <c r="K20" s="3"/>
    </row>
    <row r="21" spans="1:15" s="1" customFormat="1">
      <c r="B21" s="4"/>
      <c r="C21" s="10" t="s">
        <v>1</v>
      </c>
      <c r="D21" s="3"/>
      <c r="E21" s="3"/>
      <c r="F21" s="3"/>
      <c r="G21" s="3"/>
      <c r="H21" s="3"/>
      <c r="I21" s="3"/>
      <c r="J21" s="3"/>
      <c r="K21" s="3"/>
    </row>
    <row r="22" spans="1:15" s="1" customFormat="1">
      <c r="B22" s="4"/>
      <c r="C22" s="10" t="s">
        <v>6</v>
      </c>
      <c r="D22" s="3"/>
      <c r="E22" s="3"/>
      <c r="F22" s="3"/>
      <c r="G22" s="3"/>
      <c r="H22" s="3"/>
      <c r="I22" s="3"/>
      <c r="J22" s="3"/>
      <c r="K22" s="3"/>
    </row>
    <row r="23" spans="1:15" s="1" customFormat="1" ht="6" customHeight="1">
      <c r="B23" s="4"/>
      <c r="C23" s="11"/>
      <c r="D23" s="3"/>
      <c r="E23" s="3"/>
      <c r="F23" s="3"/>
      <c r="G23" s="3"/>
      <c r="H23" s="3"/>
      <c r="I23" s="3"/>
      <c r="J23" s="3"/>
      <c r="K23" s="3"/>
    </row>
    <row r="24" spans="1:15" s="1" customFormat="1" ht="19.5">
      <c r="B24" s="3"/>
      <c r="C24" s="12" t="s">
        <v>10</v>
      </c>
      <c r="D24" s="23"/>
      <c r="E24" s="8"/>
      <c r="F24" s="8"/>
      <c r="G24" s="38" t="s">
        <v>16</v>
      </c>
      <c r="H24" s="42" t="s">
        <v>14</v>
      </c>
      <c r="I24" s="45"/>
      <c r="J24" s="8"/>
      <c r="K24" s="8"/>
      <c r="L24" s="46" t="s">
        <v>16</v>
      </c>
    </row>
    <row r="25" spans="1:15" s="1" customFormat="1" ht="19.5">
      <c r="B25" s="3"/>
      <c r="C25" s="13"/>
      <c r="D25" s="24"/>
      <c r="E25" s="8"/>
      <c r="F25" s="8"/>
      <c r="G25" s="39"/>
      <c r="H25" s="42" t="s">
        <v>18</v>
      </c>
      <c r="I25" s="45"/>
      <c r="J25" s="8"/>
      <c r="K25" s="8"/>
      <c r="L25" s="46" t="s">
        <v>16</v>
      </c>
    </row>
    <row r="26" spans="1:15" s="1" customFormat="1" ht="12" customHeight="1">
      <c r="B26" s="3"/>
      <c r="C26" s="14"/>
      <c r="D26" s="14"/>
      <c r="E26" s="33"/>
      <c r="F26" s="33"/>
      <c r="G26" s="40"/>
      <c r="H26" s="43"/>
      <c r="I26" s="43"/>
      <c r="J26" s="33"/>
      <c r="K26" s="33"/>
      <c r="L26" s="3"/>
    </row>
    <row r="27" spans="1:15" s="1" customFormat="1" ht="36" customHeight="1">
      <c r="B27" s="3"/>
      <c r="C27" s="15" t="s">
        <v>19</v>
      </c>
      <c r="D27" s="25"/>
      <c r="E27" s="8"/>
      <c r="F27" s="8"/>
      <c r="G27" s="41" t="s">
        <v>16</v>
      </c>
      <c r="H27" s="15" t="s">
        <v>21</v>
      </c>
      <c r="I27" s="25"/>
      <c r="J27" s="8"/>
      <c r="K27" s="8"/>
      <c r="L27" s="46" t="s">
        <v>16</v>
      </c>
    </row>
    <row r="28" spans="1:15" s="1" customFormat="1" ht="15" customHeight="1"/>
    <row r="29" spans="1:15" s="1" customFormat="1" ht="19.5">
      <c r="A29" s="1">
        <f>COUNTIF(J29:J30,"○")</f>
        <v>0</v>
      </c>
      <c r="C29" s="4" t="s">
        <v>23</v>
      </c>
      <c r="D29" s="26"/>
      <c r="E29" s="26"/>
      <c r="F29" s="26"/>
      <c r="G29" s="26"/>
      <c r="J29" s="8"/>
      <c r="K29" s="10" t="s">
        <v>24</v>
      </c>
      <c r="L29" s="10"/>
      <c r="M29" s="48"/>
      <c r="O29" s="49"/>
    </row>
    <row r="30" spans="1:15" s="1" customFormat="1" ht="19.5">
      <c r="C30" s="16"/>
      <c r="D30" s="27" t="str">
        <f>IF(A29&gt;1,"問2-2は１つ"&amp;CHAR(10)&amp;"選択してください。","（1つ選択）")</f>
        <v>（1つ選択）</v>
      </c>
      <c r="E30" s="27"/>
      <c r="F30" s="27"/>
      <c r="G30" s="27"/>
      <c r="J30" s="8"/>
      <c r="K30" s="10" t="s">
        <v>27</v>
      </c>
      <c r="L30" s="10"/>
      <c r="M30" s="48"/>
      <c r="O30" s="49"/>
    </row>
    <row r="31" spans="1:15" s="1" customFormat="1">
      <c r="C31" s="17"/>
      <c r="O31" s="49"/>
    </row>
    <row r="32" spans="1:15" s="1" customFormat="1">
      <c r="C32" s="5" t="s">
        <v>109</v>
      </c>
      <c r="D32" s="28"/>
      <c r="E32" s="34"/>
      <c r="F32" s="34"/>
      <c r="G32" s="34"/>
      <c r="H32" s="34"/>
      <c r="I32" s="34"/>
      <c r="J32" s="34"/>
      <c r="K32" s="34"/>
      <c r="L32" s="34"/>
      <c r="M32" s="34"/>
    </row>
    <row r="33" spans="2:13" s="1" customFormat="1" ht="18" customHeight="1">
      <c r="D33" s="29" t="s">
        <v>110</v>
      </c>
      <c r="E33" s="29"/>
      <c r="F33" s="29"/>
      <c r="G33" s="29"/>
      <c r="H33" s="29"/>
      <c r="I33" s="29"/>
      <c r="J33" s="29"/>
      <c r="K33" s="29"/>
      <c r="L33" s="29"/>
      <c r="M33" s="29"/>
    </row>
    <row r="34" spans="2:13" s="1" customFormat="1" ht="18" customHeight="1">
      <c r="D34" s="29"/>
      <c r="E34" s="29"/>
      <c r="F34" s="29"/>
      <c r="G34" s="29"/>
      <c r="H34" s="29"/>
      <c r="I34" s="29"/>
      <c r="J34" s="29"/>
      <c r="K34" s="29"/>
      <c r="L34" s="29"/>
      <c r="M34" s="29"/>
    </row>
    <row r="35" spans="2:13" s="1" customFormat="1" ht="9" customHeight="1"/>
    <row r="36" spans="2:13" s="1" customFormat="1" ht="18" customHeight="1">
      <c r="E36" s="35" t="s">
        <v>28</v>
      </c>
      <c r="F36" s="35"/>
      <c r="G36" s="35"/>
      <c r="H36" s="35" t="s">
        <v>32</v>
      </c>
      <c r="I36" s="35"/>
      <c r="J36" s="35"/>
    </row>
    <row r="37" spans="2:13" s="1" customFormat="1" ht="18" customHeight="1">
      <c r="C37" s="15" t="s">
        <v>34</v>
      </c>
      <c r="D37" s="25"/>
      <c r="E37" s="8"/>
      <c r="F37" s="8"/>
      <c r="G37" s="8"/>
      <c r="H37" s="8"/>
      <c r="I37" s="8"/>
      <c r="J37" s="8"/>
    </row>
    <row r="38" spans="2:13" s="1" customFormat="1" ht="18" customHeight="1">
      <c r="C38" s="18" t="s">
        <v>11</v>
      </c>
      <c r="D38" s="30"/>
      <c r="E38" s="8"/>
      <c r="F38" s="8"/>
      <c r="G38" s="8"/>
      <c r="H38" s="8"/>
      <c r="I38" s="8"/>
      <c r="J38" s="8"/>
    </row>
    <row r="39" spans="2:13" s="1" customFormat="1" ht="18" customHeight="1">
      <c r="C39" s="19" t="s">
        <v>35</v>
      </c>
      <c r="D39" s="31"/>
      <c r="E39" s="36">
        <f>SUM(E37:G38)</f>
        <v>0</v>
      </c>
      <c r="F39" s="36"/>
      <c r="G39" s="36"/>
      <c r="H39" s="36">
        <f>SUM(H37:J38)</f>
        <v>0</v>
      </c>
      <c r="I39" s="36"/>
      <c r="J39" s="36"/>
    </row>
    <row r="40" spans="2:13" s="1" customFormat="1" ht="9" customHeight="1"/>
    <row r="41" spans="2:13" s="1" customFormat="1" ht="9" customHeight="1"/>
    <row r="42" spans="2:13" s="1" customFormat="1">
      <c r="B42" s="5" t="s">
        <v>41</v>
      </c>
      <c r="C42" s="4"/>
      <c r="D42" s="3"/>
      <c r="E42" s="3"/>
      <c r="F42" s="3"/>
      <c r="G42" s="3"/>
      <c r="H42" s="3"/>
      <c r="I42" s="3"/>
      <c r="J42" s="3"/>
      <c r="K42" s="3"/>
    </row>
    <row r="43" spans="2:13" s="1" customFormat="1" ht="9" customHeight="1">
      <c r="B43" s="3"/>
      <c r="C43" s="7"/>
      <c r="D43" s="3"/>
      <c r="E43" s="3"/>
      <c r="F43" s="3"/>
      <c r="G43" s="3"/>
      <c r="H43" s="3"/>
      <c r="I43" s="3"/>
      <c r="J43" s="3"/>
      <c r="K43" s="3"/>
    </row>
    <row r="44" spans="2:13" s="1" customFormat="1" ht="19.5">
      <c r="C44" s="20"/>
      <c r="D44" s="32"/>
      <c r="E44" s="32"/>
      <c r="F44" s="32"/>
      <c r="G44" s="32"/>
      <c r="H44" s="32"/>
      <c r="I44" s="32"/>
      <c r="J44" s="32"/>
      <c r="K44" s="32"/>
      <c r="L44" s="47"/>
    </row>
    <row r="45" spans="2:13" s="1" customFormat="1" ht="9" customHeight="1">
      <c r="B45" s="3"/>
      <c r="C45" s="7"/>
      <c r="D45" s="3"/>
      <c r="E45" s="3"/>
      <c r="F45" s="3"/>
      <c r="G45" s="3"/>
      <c r="H45" s="3"/>
      <c r="I45" s="3"/>
      <c r="J45" s="3"/>
      <c r="K45" s="3"/>
    </row>
    <row r="46" spans="2:13" s="1" customFormat="1" ht="15.6" customHeight="1">
      <c r="B46" s="5" t="s">
        <v>67</v>
      </c>
    </row>
    <row r="47" spans="2:13" s="1" customFormat="1" ht="6" customHeight="1"/>
    <row r="48" spans="2:13" s="1" customFormat="1" ht="19.5">
      <c r="C48" s="20"/>
      <c r="D48" s="32"/>
      <c r="E48" s="32"/>
      <c r="F48" s="32"/>
      <c r="G48" s="32"/>
      <c r="H48" s="32"/>
      <c r="I48" s="32"/>
      <c r="J48" s="32"/>
      <c r="K48" s="32"/>
      <c r="L48" s="47"/>
    </row>
    <row r="49" spans="3:13" s="1" customFormat="1" ht="6.6" customHeight="1"/>
    <row r="50" spans="3:13" s="1" customFormat="1" ht="18" customHeight="1">
      <c r="C50" s="21" t="s">
        <v>33</v>
      </c>
    </row>
    <row r="51" spans="3:13" s="1" customFormat="1"/>
    <row r="52" spans="3:13" s="1" customFormat="1"/>
    <row r="53" spans="3:13" s="1" customFormat="1" ht="18" customHeight="1"/>
    <row r="54" spans="3:13" s="1" customFormat="1"/>
    <row r="55" spans="3:13" s="1" customFormat="1">
      <c r="C55" s="3"/>
      <c r="L55" s="7"/>
      <c r="M55" s="7"/>
    </row>
  </sheetData>
  <mergeCells count="29">
    <mergeCell ref="B2:M2"/>
    <mergeCell ref="I13:M13"/>
    <mergeCell ref="I14:M14"/>
    <mergeCell ref="H24:I24"/>
    <mergeCell ref="J24:K24"/>
    <mergeCell ref="H25:I25"/>
    <mergeCell ref="J25:K25"/>
    <mergeCell ref="C27:D27"/>
    <mergeCell ref="E27:F27"/>
    <mergeCell ref="H27:I27"/>
    <mergeCell ref="J27:K27"/>
    <mergeCell ref="D30:G30"/>
    <mergeCell ref="E36:G36"/>
    <mergeCell ref="H36:J36"/>
    <mergeCell ref="C37:D37"/>
    <mergeCell ref="E37:G37"/>
    <mergeCell ref="H37:J37"/>
    <mergeCell ref="C38:D38"/>
    <mergeCell ref="E38:G38"/>
    <mergeCell ref="H38:J38"/>
    <mergeCell ref="C39:D39"/>
    <mergeCell ref="E39:G39"/>
    <mergeCell ref="H39:J39"/>
    <mergeCell ref="C44:L44"/>
    <mergeCell ref="C48:L48"/>
    <mergeCell ref="C24:D25"/>
    <mergeCell ref="E24:F25"/>
    <mergeCell ref="G24:G25"/>
    <mergeCell ref="D33:M34"/>
  </mergeCells>
  <phoneticPr fontId="1"/>
  <conditionalFormatting sqref="I14:M15">
    <cfRule type="containsText" dxfId="3" priority="1" text="選択してください">
      <formula>NOT(ISERROR(SEARCH("選択してください",I14)))</formula>
    </cfRule>
  </conditionalFormatting>
  <conditionalFormatting sqref="I13:M13">
    <cfRule type="containsText" dxfId="2" priority="4" text="選択してください">
      <formula>NOT(ISERROR(SEARCH("選択してください",I13)))</formula>
    </cfRule>
  </conditionalFormatting>
  <conditionalFormatting sqref="D30">
    <cfRule type="containsText" dxfId="1" priority="3" text="選択してください">
      <formula>NOT(ISERROR(SEARCH("選択してください",D30)))</formula>
    </cfRule>
  </conditionalFormatting>
  <conditionalFormatting sqref="E37:J39">
    <cfRule type="expression" dxfId="0" priority="2">
      <formula>$J$30="○"</formula>
    </cfRule>
  </conditionalFormatting>
  <dataValidations count="4">
    <dataValidation type="list" allowBlank="1" showDropDown="0" showInputMessage="1" showErrorMessage="1" sqref="C10:C15 J29:J30">
      <formula1>"　,○"</formula1>
    </dataValidation>
    <dataValidation type="whole" allowBlank="1" showDropDown="0" showInputMessage="1" showErrorMessage="1" error="数値のみ記入してください。" sqref="E24:F25 J24:K25 J27:K27 E37:J38">
      <formula1>0</formula1>
      <formula2>9999999999</formula2>
    </dataValidation>
    <dataValidation type="whole" allowBlank="1" showDropDown="0" showInputMessage="1" showErrorMessage="1" sqref="J26:K26">
      <formula1>0</formula1>
      <formula2>9999999999</formula2>
    </dataValidation>
    <dataValidation type="whole" allowBlank="1" showDropDown="0" showInputMessage="1" showErrorMessage="1" error="数値のみ記入してください。" sqref="E27:F27">
      <formula1>0</formula1>
      <formula2>9999999</formula2>
    </dataValidation>
  </dataValidations>
  <pageMargins left="0.7" right="0.7" top="0.75" bottom="0.75" header="0.3" footer="0.3"/>
  <pageSetup paperSize="9" scale="9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N31"/>
  <sheetViews>
    <sheetView view="pageBreakPreview" zoomScale="85" zoomScaleSheetLayoutView="85" workbookViewId="0">
      <selection activeCell="C2" sqref="C2"/>
    </sheetView>
  </sheetViews>
  <sheetFormatPr defaultRowHeight="13.5"/>
  <cols>
    <col min="1" max="1" width="2.5" style="50" customWidth="1"/>
    <col min="2" max="2" width="6.75" style="51" customWidth="1"/>
    <col min="3" max="3" width="14.75" style="50" customWidth="1"/>
    <col min="4" max="4" width="7.5" style="50" customWidth="1"/>
    <col min="5" max="7" width="9" style="50" customWidth="1"/>
    <col min="8" max="8" width="11" style="50" customWidth="1"/>
    <col min="9" max="9" width="8" style="50" customWidth="1"/>
    <col min="10" max="10" width="11.75" style="50" customWidth="1"/>
    <col min="11" max="11" width="20.5" style="50" customWidth="1"/>
    <col min="12" max="13" width="10.25" style="50" customWidth="1"/>
    <col min="14" max="14" width="8" style="50" customWidth="1"/>
    <col min="15" max="16384" width="9" style="50" customWidth="1"/>
  </cols>
  <sheetData>
    <row r="1" spans="2:14" ht="28.5" customHeight="1">
      <c r="B1" s="52" t="s">
        <v>158</v>
      </c>
    </row>
    <row r="2" spans="2:14" ht="28.5" customHeight="1">
      <c r="B2" s="52" t="s">
        <v>105</v>
      </c>
    </row>
    <row r="4" spans="2:14" s="51" customFormat="1" ht="29.25" customHeight="1">
      <c r="B4" s="53" t="s">
        <v>0</v>
      </c>
      <c r="C4" s="57" t="s">
        <v>48</v>
      </c>
      <c r="D4" s="53" t="s">
        <v>49</v>
      </c>
      <c r="E4" s="53" t="s">
        <v>50</v>
      </c>
      <c r="F4" s="53" t="s">
        <v>51</v>
      </c>
      <c r="G4" s="53" t="s">
        <v>53</v>
      </c>
      <c r="H4" s="53" t="s">
        <v>54</v>
      </c>
      <c r="I4" s="62" t="s">
        <v>55</v>
      </c>
      <c r="J4" s="57" t="s">
        <v>42</v>
      </c>
      <c r="K4" s="62" t="s">
        <v>31</v>
      </c>
      <c r="L4" s="67" t="s">
        <v>57</v>
      </c>
      <c r="M4" s="68"/>
      <c r="N4" s="57" t="s">
        <v>60</v>
      </c>
    </row>
    <row r="5" spans="2:14" s="51" customFormat="1" ht="126">
      <c r="B5" s="54" t="s">
        <v>56</v>
      </c>
      <c r="C5" s="58" t="s">
        <v>26</v>
      </c>
      <c r="D5" s="61" t="s">
        <v>29</v>
      </c>
      <c r="E5" s="61" t="s">
        <v>37</v>
      </c>
      <c r="F5" s="61" t="s">
        <v>46</v>
      </c>
      <c r="G5" s="61" t="s">
        <v>62</v>
      </c>
      <c r="H5" s="61" t="s">
        <v>63</v>
      </c>
      <c r="I5" s="63"/>
      <c r="J5" s="65" t="s">
        <v>64</v>
      </c>
      <c r="K5" s="66" t="s">
        <v>39</v>
      </c>
      <c r="L5" s="65" t="s">
        <v>66</v>
      </c>
      <c r="M5" s="65" t="s">
        <v>59</v>
      </c>
      <c r="N5" s="65" t="s">
        <v>13</v>
      </c>
    </row>
    <row r="6" spans="2:14">
      <c r="B6" s="55">
        <v>0</v>
      </c>
      <c r="C6" s="59" t="s">
        <v>20</v>
      </c>
      <c r="D6" s="59">
        <v>1</v>
      </c>
      <c r="E6" s="59">
        <v>1</v>
      </c>
      <c r="F6" s="59">
        <v>2</v>
      </c>
      <c r="G6" s="59">
        <v>2</v>
      </c>
      <c r="H6" s="59">
        <v>4</v>
      </c>
      <c r="I6" s="64">
        <v>2160</v>
      </c>
      <c r="J6" s="59">
        <v>4</v>
      </c>
      <c r="K6" s="59">
        <v>7</v>
      </c>
      <c r="L6" s="59">
        <v>2</v>
      </c>
      <c r="M6" s="59">
        <v>2</v>
      </c>
      <c r="N6" s="64">
        <v>2</v>
      </c>
    </row>
    <row r="7" spans="2:14">
      <c r="B7" s="56">
        <v>1</v>
      </c>
      <c r="C7" s="60"/>
      <c r="D7" s="60"/>
      <c r="E7" s="60"/>
      <c r="F7" s="60"/>
      <c r="G7" s="60"/>
      <c r="H7" s="60"/>
      <c r="I7" s="60"/>
      <c r="J7" s="60"/>
      <c r="K7" s="60"/>
      <c r="L7" s="60"/>
      <c r="M7" s="60"/>
      <c r="N7" s="60"/>
    </row>
    <row r="8" spans="2:14">
      <c r="B8" s="56">
        <v>2</v>
      </c>
      <c r="C8" s="60"/>
      <c r="D8" s="60"/>
      <c r="E8" s="60"/>
      <c r="F8" s="60"/>
      <c r="G8" s="60"/>
      <c r="H8" s="60"/>
      <c r="I8" s="60"/>
      <c r="J8" s="60"/>
      <c r="K8" s="60"/>
      <c r="L8" s="60"/>
      <c r="M8" s="60"/>
      <c r="N8" s="60"/>
    </row>
    <row r="9" spans="2:14">
      <c r="B9" s="56">
        <v>3</v>
      </c>
      <c r="C9" s="60"/>
      <c r="D9" s="60"/>
      <c r="E9" s="60"/>
      <c r="F9" s="60"/>
      <c r="G9" s="60"/>
      <c r="H9" s="60"/>
      <c r="I9" s="60"/>
      <c r="J9" s="60"/>
      <c r="K9" s="60"/>
      <c r="L9" s="60"/>
      <c r="M9" s="60"/>
      <c r="N9" s="60"/>
    </row>
    <row r="10" spans="2:14">
      <c r="B10" s="56">
        <v>4</v>
      </c>
      <c r="C10" s="60"/>
      <c r="D10" s="60"/>
      <c r="E10" s="60"/>
      <c r="F10" s="60"/>
      <c r="G10" s="60"/>
      <c r="H10" s="60"/>
      <c r="I10" s="60"/>
      <c r="J10" s="60"/>
      <c r="K10" s="60"/>
      <c r="L10" s="60"/>
      <c r="M10" s="60"/>
      <c r="N10" s="60"/>
    </row>
    <row r="11" spans="2:14">
      <c r="B11" s="56">
        <v>5</v>
      </c>
      <c r="C11" s="60"/>
      <c r="D11" s="60"/>
      <c r="E11" s="60"/>
      <c r="F11" s="60"/>
      <c r="G11" s="60"/>
      <c r="H11" s="60"/>
      <c r="I11" s="60"/>
      <c r="J11" s="60"/>
      <c r="K11" s="60"/>
      <c r="L11" s="60"/>
      <c r="M11" s="60"/>
      <c r="N11" s="60"/>
    </row>
    <row r="12" spans="2:14">
      <c r="B12" s="56">
        <v>6</v>
      </c>
      <c r="C12" s="60"/>
      <c r="D12" s="60"/>
      <c r="E12" s="60"/>
      <c r="F12" s="60"/>
      <c r="G12" s="60"/>
      <c r="H12" s="60"/>
      <c r="I12" s="60"/>
      <c r="J12" s="60"/>
      <c r="K12" s="60"/>
      <c r="L12" s="60"/>
      <c r="M12" s="60"/>
      <c r="N12" s="60"/>
    </row>
    <row r="13" spans="2:14">
      <c r="B13" s="56">
        <v>7</v>
      </c>
      <c r="C13" s="60"/>
      <c r="D13" s="60"/>
      <c r="E13" s="60"/>
      <c r="F13" s="60"/>
      <c r="G13" s="60"/>
      <c r="H13" s="60"/>
      <c r="I13" s="60"/>
      <c r="J13" s="60"/>
      <c r="K13" s="60"/>
      <c r="L13" s="60"/>
      <c r="M13" s="60"/>
      <c r="N13" s="60"/>
    </row>
    <row r="14" spans="2:14">
      <c r="B14" s="56">
        <v>8</v>
      </c>
      <c r="C14" s="60"/>
      <c r="D14" s="60"/>
      <c r="E14" s="60"/>
      <c r="F14" s="60"/>
      <c r="G14" s="60"/>
      <c r="H14" s="60"/>
      <c r="I14" s="60"/>
      <c r="J14" s="60"/>
      <c r="K14" s="60"/>
      <c r="L14" s="60"/>
      <c r="M14" s="60"/>
      <c r="N14" s="60"/>
    </row>
    <row r="15" spans="2:14">
      <c r="B15" s="56">
        <v>9</v>
      </c>
      <c r="C15" s="60"/>
      <c r="D15" s="60"/>
      <c r="E15" s="60"/>
      <c r="F15" s="60"/>
      <c r="G15" s="60"/>
      <c r="H15" s="60"/>
      <c r="I15" s="60"/>
      <c r="J15" s="60"/>
      <c r="K15" s="60"/>
      <c r="L15" s="60"/>
      <c r="M15" s="60"/>
      <c r="N15" s="60"/>
    </row>
    <row r="16" spans="2:14">
      <c r="B16" s="56">
        <v>10</v>
      </c>
      <c r="C16" s="60"/>
      <c r="D16" s="60"/>
      <c r="E16" s="60"/>
      <c r="F16" s="60"/>
      <c r="G16" s="60"/>
      <c r="H16" s="60"/>
      <c r="I16" s="60"/>
      <c r="J16" s="60"/>
      <c r="K16" s="60"/>
      <c r="L16" s="60"/>
      <c r="M16" s="60"/>
      <c r="N16" s="60"/>
    </row>
    <row r="17" spans="2:14">
      <c r="B17" s="56">
        <v>11</v>
      </c>
      <c r="C17" s="60"/>
      <c r="D17" s="60"/>
      <c r="E17" s="60"/>
      <c r="F17" s="60"/>
      <c r="G17" s="60"/>
      <c r="H17" s="60"/>
      <c r="I17" s="60"/>
      <c r="J17" s="60"/>
      <c r="K17" s="60"/>
      <c r="L17" s="60"/>
      <c r="M17" s="60"/>
      <c r="N17" s="60"/>
    </row>
    <row r="18" spans="2:14">
      <c r="B18" s="56">
        <v>12</v>
      </c>
      <c r="C18" s="60"/>
      <c r="D18" s="60"/>
      <c r="E18" s="60"/>
      <c r="F18" s="60"/>
      <c r="G18" s="60"/>
      <c r="H18" s="60"/>
      <c r="I18" s="60"/>
      <c r="J18" s="60"/>
      <c r="K18" s="60"/>
      <c r="L18" s="60"/>
      <c r="M18" s="60"/>
      <c r="N18" s="60"/>
    </row>
    <row r="19" spans="2:14">
      <c r="B19" s="56">
        <v>13</v>
      </c>
      <c r="C19" s="60"/>
      <c r="D19" s="60"/>
      <c r="E19" s="60"/>
      <c r="F19" s="60"/>
      <c r="G19" s="60"/>
      <c r="H19" s="60"/>
      <c r="I19" s="60"/>
      <c r="J19" s="60"/>
      <c r="K19" s="60"/>
      <c r="L19" s="60"/>
      <c r="M19" s="60"/>
      <c r="N19" s="60"/>
    </row>
    <row r="20" spans="2:14">
      <c r="B20" s="56">
        <v>14</v>
      </c>
      <c r="C20" s="60"/>
      <c r="D20" s="60"/>
      <c r="E20" s="60"/>
      <c r="F20" s="60"/>
      <c r="G20" s="60"/>
      <c r="H20" s="60"/>
      <c r="I20" s="60"/>
      <c r="J20" s="60"/>
      <c r="K20" s="60"/>
      <c r="L20" s="60"/>
      <c r="M20" s="60"/>
      <c r="N20" s="60"/>
    </row>
    <row r="21" spans="2:14">
      <c r="B21" s="56">
        <v>15</v>
      </c>
      <c r="C21" s="60"/>
      <c r="D21" s="60"/>
      <c r="E21" s="60"/>
      <c r="F21" s="60"/>
      <c r="G21" s="60"/>
      <c r="H21" s="60"/>
      <c r="I21" s="60"/>
      <c r="J21" s="60"/>
      <c r="K21" s="60"/>
      <c r="L21" s="60"/>
      <c r="M21" s="60"/>
      <c r="N21" s="60"/>
    </row>
    <row r="22" spans="2:14">
      <c r="B22" s="56">
        <v>16</v>
      </c>
      <c r="C22" s="60"/>
      <c r="D22" s="60"/>
      <c r="E22" s="60"/>
      <c r="F22" s="60"/>
      <c r="G22" s="60"/>
      <c r="H22" s="60"/>
      <c r="I22" s="60"/>
      <c r="J22" s="60"/>
      <c r="K22" s="60"/>
      <c r="L22" s="60"/>
      <c r="M22" s="60"/>
      <c r="N22" s="60"/>
    </row>
    <row r="23" spans="2:14">
      <c r="B23" s="56">
        <v>17</v>
      </c>
      <c r="C23" s="60"/>
      <c r="D23" s="60"/>
      <c r="E23" s="60"/>
      <c r="F23" s="60"/>
      <c r="G23" s="60"/>
      <c r="H23" s="60"/>
      <c r="I23" s="60"/>
      <c r="J23" s="60"/>
      <c r="K23" s="60"/>
      <c r="L23" s="60"/>
      <c r="M23" s="60"/>
      <c r="N23" s="60"/>
    </row>
    <row r="24" spans="2:14">
      <c r="B24" s="56">
        <v>18</v>
      </c>
      <c r="C24" s="60"/>
      <c r="D24" s="60"/>
      <c r="E24" s="60"/>
      <c r="F24" s="60"/>
      <c r="G24" s="60"/>
      <c r="H24" s="60"/>
      <c r="I24" s="60"/>
      <c r="J24" s="60"/>
      <c r="K24" s="60"/>
      <c r="L24" s="60"/>
      <c r="M24" s="60"/>
      <c r="N24" s="60"/>
    </row>
    <row r="25" spans="2:14">
      <c r="B25" s="56">
        <v>19</v>
      </c>
      <c r="C25" s="60"/>
      <c r="D25" s="60"/>
      <c r="E25" s="60"/>
      <c r="F25" s="60"/>
      <c r="G25" s="60"/>
      <c r="H25" s="60"/>
      <c r="I25" s="60"/>
      <c r="J25" s="60"/>
      <c r="K25" s="60"/>
      <c r="L25" s="60"/>
      <c r="M25" s="60"/>
      <c r="N25" s="60"/>
    </row>
    <row r="26" spans="2:14">
      <c r="B26" s="56">
        <v>20</v>
      </c>
      <c r="C26" s="60"/>
      <c r="D26" s="60"/>
      <c r="E26" s="60"/>
      <c r="F26" s="60"/>
      <c r="G26" s="60"/>
      <c r="H26" s="60"/>
      <c r="I26" s="60"/>
      <c r="J26" s="60"/>
      <c r="K26" s="60"/>
      <c r="L26" s="60"/>
      <c r="M26" s="60"/>
      <c r="N26" s="60"/>
    </row>
    <row r="27" spans="2:14">
      <c r="B27" s="56">
        <v>21</v>
      </c>
      <c r="C27" s="60"/>
      <c r="D27" s="60"/>
      <c r="E27" s="60"/>
      <c r="F27" s="60"/>
      <c r="G27" s="60"/>
      <c r="H27" s="60"/>
      <c r="I27" s="60"/>
      <c r="J27" s="60"/>
      <c r="K27" s="60"/>
      <c r="L27" s="60"/>
      <c r="M27" s="60"/>
      <c r="N27" s="60"/>
    </row>
    <row r="28" spans="2:14">
      <c r="B28" s="56">
        <v>22</v>
      </c>
      <c r="C28" s="60"/>
      <c r="D28" s="60"/>
      <c r="E28" s="60"/>
      <c r="F28" s="60"/>
      <c r="G28" s="60"/>
      <c r="H28" s="60"/>
      <c r="I28" s="60"/>
      <c r="J28" s="60"/>
      <c r="K28" s="60"/>
      <c r="L28" s="60"/>
      <c r="M28" s="60"/>
      <c r="N28" s="60"/>
    </row>
    <row r="29" spans="2:14">
      <c r="B29" s="56">
        <v>23</v>
      </c>
      <c r="C29" s="60"/>
      <c r="D29" s="60"/>
      <c r="E29" s="60"/>
      <c r="F29" s="60"/>
      <c r="G29" s="60"/>
      <c r="H29" s="60"/>
      <c r="I29" s="60"/>
      <c r="J29" s="60"/>
      <c r="K29" s="60"/>
      <c r="L29" s="60"/>
      <c r="M29" s="60"/>
      <c r="N29" s="60"/>
    </row>
    <row r="30" spans="2:14">
      <c r="B30" s="56">
        <v>24</v>
      </c>
      <c r="C30" s="60"/>
      <c r="D30" s="60"/>
      <c r="E30" s="60"/>
      <c r="F30" s="60"/>
      <c r="G30" s="60"/>
      <c r="H30" s="60"/>
      <c r="I30" s="60"/>
      <c r="J30" s="60"/>
      <c r="K30" s="60"/>
      <c r="L30" s="60"/>
      <c r="M30" s="60"/>
      <c r="N30" s="60"/>
    </row>
    <row r="31" spans="2:14">
      <c r="B31" s="56">
        <v>25</v>
      </c>
      <c r="C31" s="60"/>
      <c r="D31" s="60"/>
      <c r="E31" s="60"/>
      <c r="F31" s="60"/>
      <c r="G31" s="60"/>
      <c r="H31" s="60"/>
      <c r="I31" s="60"/>
      <c r="J31" s="60"/>
      <c r="K31" s="60"/>
      <c r="L31" s="60"/>
      <c r="M31" s="60"/>
      <c r="N31" s="60"/>
    </row>
  </sheetData>
  <mergeCells count="2">
    <mergeCell ref="L4:M4"/>
    <mergeCell ref="I4:I5"/>
  </mergeCells>
  <phoneticPr fontId="1"/>
  <pageMargins left="0.70866141732283472" right="0.70866141732283472" top="0.74803149606299213" bottom="0.74803149606299213" header="0.31496062992125984" footer="0.31496062992125984"/>
  <pageSetup paperSize="9" scale="86" fitToWidth="1" fitToHeight="1" orientation="landscape" usePrinterDefaults="1"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B1:M126"/>
  <sheetViews>
    <sheetView view="pageBreakPreview" zoomScale="85" zoomScaleSheetLayoutView="85" workbookViewId="0">
      <selection activeCell="S106" sqref="S106"/>
    </sheetView>
  </sheetViews>
  <sheetFormatPr defaultRowHeight="18.75"/>
  <cols>
    <col min="1" max="1" width="1.25" customWidth="1"/>
    <col min="2" max="2" width="1.125" customWidth="1"/>
    <col min="3" max="6" width="7.25" customWidth="1"/>
    <col min="7" max="7" width="7.75" customWidth="1"/>
    <col min="8" max="9" width="8.75" customWidth="1"/>
    <col min="10" max="11" width="7.25" customWidth="1"/>
    <col min="12" max="12" width="6.75" customWidth="1"/>
    <col min="13" max="13" width="9.25" customWidth="1"/>
    <col min="14" max="14" width="2" customWidth="1"/>
  </cols>
  <sheetData>
    <row r="1" spans="2:13" s="1" customFormat="1" ht="5.45" customHeight="1"/>
    <row r="2" spans="2:13" s="1" customFormat="1" ht="18" customHeight="1">
      <c r="B2" s="2" t="s">
        <v>111</v>
      </c>
      <c r="C2" s="2"/>
      <c r="D2" s="2"/>
      <c r="E2" s="2"/>
      <c r="F2" s="2"/>
      <c r="G2" s="2"/>
      <c r="H2" s="2"/>
      <c r="I2" s="2"/>
      <c r="J2" s="2"/>
      <c r="K2" s="2"/>
      <c r="L2" s="2"/>
      <c r="M2" s="2"/>
    </row>
    <row r="3" spans="2:13" s="1" customFormat="1" ht="5.45" customHeight="1"/>
    <row r="4" spans="2:13" s="1" customFormat="1" ht="6.6" customHeight="1">
      <c r="B4" s="3"/>
      <c r="C4" s="3"/>
      <c r="D4" s="3"/>
      <c r="E4" s="3"/>
      <c r="F4" s="3"/>
      <c r="G4" s="3"/>
      <c r="H4" s="3"/>
      <c r="I4" s="3"/>
      <c r="J4" s="3"/>
      <c r="K4" s="3"/>
    </row>
    <row r="5" spans="2:13" s="1" customFormat="1" ht="18" customHeight="1">
      <c r="B5" s="4" t="s">
        <v>121</v>
      </c>
    </row>
    <row r="6" spans="2:13" s="1" customFormat="1" ht="17.100000000000001" customHeight="1">
      <c r="C6" s="7" t="s">
        <v>116</v>
      </c>
    </row>
    <row r="7" spans="2:13" s="1" customFormat="1" ht="9" customHeight="1"/>
    <row r="8" spans="2:13" s="1" customFormat="1" ht="18" customHeight="1">
      <c r="D8" s="8"/>
      <c r="E8" s="3" t="s">
        <v>146</v>
      </c>
    </row>
    <row r="9" spans="2:13" s="1" customFormat="1" ht="9" customHeight="1"/>
    <row r="10" spans="2:13" s="1" customFormat="1" ht="18" customHeight="1">
      <c r="D10" s="8"/>
      <c r="E10" s="3" t="s">
        <v>147</v>
      </c>
    </row>
    <row r="11" spans="2:13" s="1" customFormat="1" ht="9" customHeight="1"/>
    <row r="12" spans="2:13" s="1" customFormat="1" ht="18" customHeight="1">
      <c r="D12" s="8"/>
      <c r="E12" s="3" t="s">
        <v>148</v>
      </c>
    </row>
    <row r="13" spans="2:13" s="1" customFormat="1" ht="9" customHeight="1"/>
    <row r="14" spans="2:13" s="1" customFormat="1" ht="18" customHeight="1">
      <c r="D14" s="8"/>
      <c r="E14" s="3" t="s">
        <v>65</v>
      </c>
    </row>
    <row r="15" spans="2:13" s="1" customFormat="1" ht="9" customHeight="1"/>
    <row r="16" spans="2:13" s="1" customFormat="1" ht="18" customHeight="1">
      <c r="D16" s="8"/>
      <c r="E16" s="3" t="s">
        <v>149</v>
      </c>
    </row>
    <row r="17" spans="2:13" s="1" customFormat="1" ht="9" customHeight="1"/>
    <row r="18" spans="2:13" s="1" customFormat="1" ht="18" customHeight="1">
      <c r="D18" s="8"/>
      <c r="E18" s="3" t="s">
        <v>150</v>
      </c>
    </row>
    <row r="19" spans="2:13" s="1" customFormat="1" ht="9" customHeight="1"/>
    <row r="20" spans="2:13" s="1" customFormat="1" ht="18" customHeight="1">
      <c r="D20" s="8"/>
      <c r="E20" s="3" t="s">
        <v>151</v>
      </c>
    </row>
    <row r="21" spans="2:13" s="1" customFormat="1" ht="9" customHeight="1">
      <c r="B21" s="3"/>
      <c r="D21" s="73"/>
      <c r="E21" s="73"/>
      <c r="F21" s="73"/>
      <c r="G21" s="73"/>
      <c r="H21" s="73"/>
      <c r="I21" s="73"/>
      <c r="M21" s="73"/>
    </row>
    <row r="22" spans="2:13" s="1" customFormat="1" ht="9" customHeight="1">
      <c r="B22" s="3"/>
      <c r="D22" s="73"/>
      <c r="E22" s="73"/>
      <c r="F22" s="73"/>
      <c r="G22" s="73"/>
      <c r="H22" s="73"/>
      <c r="I22" s="73"/>
      <c r="M22" s="73"/>
    </row>
    <row r="23" spans="2:13" s="1" customFormat="1" ht="18" customHeight="1">
      <c r="B23" s="4" t="s">
        <v>114</v>
      </c>
    </row>
    <row r="24" spans="2:13" s="1" customFormat="1" ht="17.100000000000001" customHeight="1">
      <c r="C24" s="71" t="s">
        <v>15</v>
      </c>
      <c r="D24" s="71"/>
      <c r="E24" s="71"/>
      <c r="F24" s="71"/>
      <c r="G24" s="71"/>
      <c r="H24" s="71"/>
      <c r="I24" s="71"/>
      <c r="J24" s="71"/>
      <c r="K24" s="71"/>
      <c r="L24" s="71"/>
      <c r="M24" s="71"/>
    </row>
    <row r="25" spans="2:13" s="1" customFormat="1" ht="9" customHeight="1">
      <c r="B25" s="3"/>
    </row>
    <row r="26" spans="2:13" s="1" customFormat="1" ht="19.5">
      <c r="B26" s="3"/>
      <c r="C26" s="8"/>
      <c r="D26" s="3" t="s">
        <v>118</v>
      </c>
    </row>
    <row r="27" spans="2:13" s="1" customFormat="1" ht="9" customHeight="1">
      <c r="B27" s="3"/>
    </row>
    <row r="28" spans="2:13" s="1" customFormat="1" ht="19.5">
      <c r="B28" s="3"/>
      <c r="C28" s="8"/>
      <c r="D28" s="3" t="s">
        <v>134</v>
      </c>
    </row>
    <row r="29" spans="2:13" s="1" customFormat="1" ht="9" customHeight="1">
      <c r="B29" s="3"/>
    </row>
    <row r="30" spans="2:13" s="1" customFormat="1" ht="19.5">
      <c r="B30" s="3"/>
      <c r="C30" s="8"/>
      <c r="D30" s="3" t="s">
        <v>120</v>
      </c>
    </row>
    <row r="31" spans="2:13" s="1" customFormat="1" ht="9" customHeight="1">
      <c r="B31" s="3"/>
    </row>
    <row r="32" spans="2:13" s="1" customFormat="1" ht="19.5">
      <c r="B32" s="3"/>
      <c r="C32" s="8"/>
      <c r="D32" s="3" t="s">
        <v>119</v>
      </c>
    </row>
    <row r="33" spans="2:13" s="1" customFormat="1" ht="18" customHeight="1">
      <c r="B33" s="3"/>
      <c r="D33" s="73"/>
      <c r="E33" s="73"/>
      <c r="F33" s="73"/>
      <c r="G33" s="73"/>
      <c r="H33" s="73"/>
      <c r="I33" s="73"/>
      <c r="M33" s="73"/>
    </row>
    <row r="34" spans="2:13" s="1" customFormat="1" ht="18" customHeight="1">
      <c r="B34" s="4" t="s">
        <v>171</v>
      </c>
    </row>
    <row r="35" spans="2:13" s="1" customFormat="1" ht="9" customHeight="1">
      <c r="B35" s="3"/>
    </row>
    <row r="36" spans="2:13" s="1" customFormat="1" ht="19.5">
      <c r="B36" s="3"/>
      <c r="C36" s="8"/>
      <c r="D36" s="3" t="s">
        <v>163</v>
      </c>
    </row>
    <row r="37" spans="2:13" s="1" customFormat="1" ht="9" customHeight="1">
      <c r="B37" s="3"/>
    </row>
    <row r="38" spans="2:13" s="1" customFormat="1" ht="19.5">
      <c r="B38" s="3"/>
      <c r="C38" s="8"/>
      <c r="D38" s="3" t="s">
        <v>117</v>
      </c>
    </row>
    <row r="39" spans="2:13" s="1" customFormat="1" ht="9" customHeight="1">
      <c r="B39" s="3"/>
    </row>
    <row r="40" spans="2:13" s="1" customFormat="1" ht="19.5">
      <c r="B40" s="3"/>
      <c r="C40" s="8"/>
      <c r="D40" s="3" t="s">
        <v>172</v>
      </c>
    </row>
    <row r="41" spans="2:13" s="1" customFormat="1" ht="9" customHeight="1">
      <c r="B41" s="3"/>
    </row>
    <row r="42" spans="2:13" s="1" customFormat="1" ht="9" customHeight="1">
      <c r="B42" s="3"/>
    </row>
    <row r="43" spans="2:13" s="1" customFormat="1" ht="18" customHeight="1">
      <c r="B43" s="4" t="s">
        <v>122</v>
      </c>
    </row>
    <row r="44" spans="2:13" s="1" customFormat="1" ht="18" customHeight="1">
      <c r="B44" s="4"/>
      <c r="C44" s="4" t="s">
        <v>30</v>
      </c>
    </row>
    <row r="45" spans="2:13" s="1" customFormat="1" ht="9" customHeight="1"/>
    <row r="46" spans="2:13" s="1" customFormat="1" ht="18.75" customHeight="1">
      <c r="D46" s="74" t="s">
        <v>130</v>
      </c>
      <c r="E46" s="74"/>
      <c r="F46" s="74"/>
      <c r="G46" s="74"/>
      <c r="H46" s="81" t="s">
        <v>133</v>
      </c>
      <c r="I46" s="7" t="s">
        <v>136</v>
      </c>
    </row>
    <row r="47" spans="2:13" s="1" customFormat="1" ht="18.75" customHeight="1">
      <c r="D47" s="75" t="s">
        <v>174</v>
      </c>
      <c r="E47" s="78"/>
      <c r="F47" s="78"/>
      <c r="G47" s="80"/>
      <c r="H47" s="82" t="s">
        <v>173</v>
      </c>
      <c r="I47" s="7"/>
      <c r="J47" s="7" t="s">
        <v>135</v>
      </c>
    </row>
    <row r="48" spans="2:13" s="1" customFormat="1" ht="18.75" customHeight="1">
      <c r="D48" s="76" t="s">
        <v>123</v>
      </c>
      <c r="E48" s="76"/>
      <c r="F48" s="76"/>
      <c r="G48" s="76"/>
      <c r="H48" s="83"/>
      <c r="J48" s="7" t="s">
        <v>137</v>
      </c>
    </row>
    <row r="49" spans="2:13" s="1" customFormat="1" ht="18.75" customHeight="1">
      <c r="D49" s="76" t="s">
        <v>126</v>
      </c>
      <c r="E49" s="76"/>
      <c r="F49" s="76"/>
      <c r="G49" s="76"/>
      <c r="H49" s="83"/>
      <c r="J49" s="7" t="s">
        <v>81</v>
      </c>
    </row>
    <row r="50" spans="2:13" s="1" customFormat="1" ht="18.75" customHeight="1">
      <c r="B50" s="3"/>
      <c r="D50" s="76" t="s">
        <v>127</v>
      </c>
      <c r="E50" s="76"/>
      <c r="F50" s="76"/>
      <c r="G50" s="76"/>
      <c r="H50" s="83"/>
      <c r="J50" s="7" t="s">
        <v>25</v>
      </c>
    </row>
    <row r="51" spans="2:13" s="1" customFormat="1" ht="18.75" customHeight="1">
      <c r="B51" s="3"/>
      <c r="D51" s="76" t="s">
        <v>128</v>
      </c>
      <c r="E51" s="76"/>
      <c r="F51" s="76"/>
      <c r="G51" s="76"/>
      <c r="H51" s="84"/>
      <c r="I51" s="73"/>
      <c r="J51" s="7" t="s">
        <v>138</v>
      </c>
      <c r="K51" s="73"/>
      <c r="M51" s="73"/>
    </row>
    <row r="52" spans="2:13" s="1" customFormat="1" ht="18.75" customHeight="1">
      <c r="B52" s="3"/>
      <c r="D52" s="76" t="s">
        <v>129</v>
      </c>
      <c r="E52" s="76"/>
      <c r="F52" s="76"/>
      <c r="G52" s="76"/>
      <c r="H52" s="83"/>
      <c r="J52" s="7" t="s">
        <v>139</v>
      </c>
    </row>
    <row r="53" spans="2:13" s="1" customFormat="1" ht="18.75" customHeight="1">
      <c r="B53" s="3"/>
      <c r="D53" s="76" t="s">
        <v>131</v>
      </c>
      <c r="E53" s="76"/>
      <c r="F53" s="76"/>
      <c r="G53" s="76"/>
      <c r="H53" s="84"/>
      <c r="I53" s="73"/>
      <c r="K53" s="73"/>
      <c r="M53" s="73"/>
    </row>
    <row r="54" spans="2:13" s="1" customFormat="1" ht="18.75" customHeight="1">
      <c r="B54" s="3"/>
      <c r="D54" s="76" t="s">
        <v>132</v>
      </c>
      <c r="E54" s="76"/>
      <c r="F54" s="76"/>
      <c r="G54" s="76"/>
      <c r="H54" s="83"/>
    </row>
    <row r="55" spans="2:13" s="1" customFormat="1" ht="17.100000000000001" customHeight="1">
      <c r="C55" s="7" t="s">
        <v>141</v>
      </c>
    </row>
    <row r="56" spans="2:13" s="1" customFormat="1" ht="17.100000000000001" customHeight="1">
      <c r="C56" s="7" t="s">
        <v>140</v>
      </c>
    </row>
    <row r="57" spans="2:13" s="1" customFormat="1" ht="9" customHeight="1">
      <c r="C57" s="7"/>
    </row>
    <row r="58" spans="2:13" s="1" customFormat="1" ht="9" customHeight="1"/>
    <row r="59" spans="2:13" s="1" customFormat="1" ht="18" customHeight="1">
      <c r="B59" s="69" t="s">
        <v>142</v>
      </c>
    </row>
    <row r="60" spans="2:13" s="1" customFormat="1" ht="18" customHeight="1">
      <c r="B60" s="69"/>
      <c r="C60" s="69" t="s">
        <v>125</v>
      </c>
    </row>
    <row r="61" spans="2:13" s="1" customFormat="1" ht="17.100000000000001" customHeight="1">
      <c r="C61" s="7"/>
      <c r="D61" s="7" t="s">
        <v>112</v>
      </c>
    </row>
    <row r="62" spans="2:13" s="1" customFormat="1" ht="17.100000000000001" customHeight="1">
      <c r="D62" s="7" t="s">
        <v>143</v>
      </c>
    </row>
    <row r="63" spans="2:13" s="1" customFormat="1" ht="9" customHeight="1"/>
    <row r="64" spans="2:13" s="1" customFormat="1" ht="19.5">
      <c r="E64" s="1" t="s">
        <v>144</v>
      </c>
      <c r="H64" s="8"/>
      <c r="I64" s="1" t="s">
        <v>16</v>
      </c>
    </row>
    <row r="65" spans="2:13" s="1" customFormat="1" ht="9" customHeight="1">
      <c r="B65" s="3"/>
    </row>
    <row r="66" spans="2:13" s="1" customFormat="1" ht="18" customHeight="1">
      <c r="B66" s="3"/>
      <c r="D66" s="73"/>
      <c r="E66" s="73"/>
      <c r="F66" s="73"/>
      <c r="G66" s="73"/>
      <c r="H66" s="73"/>
      <c r="I66" s="73"/>
      <c r="J66" s="73"/>
      <c r="K66" s="73"/>
      <c r="M66" s="73"/>
    </row>
    <row r="67" spans="2:13" s="1" customFormat="1" ht="18" customHeight="1">
      <c r="B67" s="17" t="s">
        <v>164</v>
      </c>
    </row>
    <row r="68" spans="2:13" s="1" customFormat="1" ht="17.100000000000001" customHeight="1">
      <c r="C68" s="71" t="s">
        <v>145</v>
      </c>
      <c r="D68" s="71"/>
      <c r="E68" s="71"/>
      <c r="F68" s="71"/>
      <c r="G68" s="71"/>
      <c r="H68" s="71"/>
      <c r="I68" s="71"/>
      <c r="J68" s="71"/>
      <c r="K68" s="71"/>
      <c r="L68" s="71"/>
      <c r="M68" s="71"/>
    </row>
    <row r="69" spans="2:13" s="1" customFormat="1" ht="17.100000000000001" customHeight="1">
      <c r="C69" s="71"/>
      <c r="D69" s="71"/>
      <c r="E69" s="71"/>
      <c r="F69" s="71"/>
      <c r="G69" s="71"/>
      <c r="H69" s="71"/>
      <c r="I69" s="71"/>
      <c r="J69" s="71"/>
      <c r="K69" s="71"/>
      <c r="L69" s="71"/>
      <c r="M69" s="71"/>
    </row>
    <row r="70" spans="2:13" s="1" customFormat="1" ht="9" customHeight="1">
      <c r="B70" s="3"/>
    </row>
    <row r="71" spans="2:13" s="1" customFormat="1" ht="19.5">
      <c r="B71" s="3"/>
      <c r="C71" s="8"/>
      <c r="D71" s="3" t="s">
        <v>113</v>
      </c>
    </row>
    <row r="72" spans="2:13" s="1" customFormat="1" ht="9" customHeight="1">
      <c r="B72" s="3"/>
    </row>
    <row r="73" spans="2:13" s="1" customFormat="1" ht="19.5">
      <c r="B73" s="3"/>
      <c r="C73" s="8"/>
      <c r="D73" s="3" t="s">
        <v>165</v>
      </c>
    </row>
    <row r="74" spans="2:13" s="1" customFormat="1" ht="9" customHeight="1">
      <c r="B74" s="3"/>
    </row>
    <row r="75" spans="2:13" s="1" customFormat="1" ht="19.5">
      <c r="B75" s="3"/>
      <c r="C75" s="8"/>
      <c r="D75" s="3" t="s">
        <v>73</v>
      </c>
    </row>
    <row r="76" spans="2:13" s="1" customFormat="1" ht="9" customHeight="1">
      <c r="B76" s="3"/>
    </row>
    <row r="77" spans="2:13" s="1" customFormat="1" ht="19.5">
      <c r="B77" s="3"/>
      <c r="C77" s="8"/>
      <c r="D77" s="3" t="s">
        <v>152</v>
      </c>
    </row>
    <row r="78" spans="2:13" s="1" customFormat="1" ht="18" customHeight="1">
      <c r="B78" s="3"/>
      <c r="D78" s="73"/>
      <c r="E78" s="73"/>
      <c r="F78" s="73"/>
      <c r="G78" s="73"/>
      <c r="H78" s="73"/>
      <c r="I78" s="73"/>
      <c r="M78" s="73"/>
    </row>
    <row r="79" spans="2:13" s="1" customFormat="1" ht="18" customHeight="1">
      <c r="B79" s="3"/>
      <c r="D79" s="73"/>
      <c r="E79" s="73"/>
      <c r="F79" s="73"/>
      <c r="G79" s="73"/>
      <c r="H79" s="73"/>
      <c r="I79" s="73"/>
      <c r="M79" s="73"/>
    </row>
    <row r="80" spans="2:13" s="1" customFormat="1" ht="36" customHeight="1">
      <c r="B80" s="70" t="s">
        <v>124</v>
      </c>
      <c r="C80" s="70"/>
      <c r="D80" s="70"/>
      <c r="E80" s="70"/>
      <c r="F80" s="70"/>
      <c r="G80" s="70"/>
      <c r="H80" s="70"/>
      <c r="I80" s="70"/>
      <c r="J80" s="70"/>
      <c r="K80" s="70"/>
      <c r="L80" s="70"/>
      <c r="M80" s="70"/>
    </row>
    <row r="81" spans="2:4" s="1" customFormat="1" ht="18" customHeight="1">
      <c r="B81" s="17"/>
    </row>
    <row r="82" spans="2:4" s="1" customFormat="1" ht="18" customHeight="1">
      <c r="C82" s="17" t="s">
        <v>166</v>
      </c>
    </row>
    <row r="83" spans="2:4" s="1" customFormat="1" ht="9" customHeight="1">
      <c r="B83" s="3"/>
    </row>
    <row r="84" spans="2:4" s="1" customFormat="1" ht="9" customHeight="1">
      <c r="B84" s="3"/>
    </row>
    <row r="85" spans="2:4" s="1" customFormat="1" ht="9" customHeight="1">
      <c r="B85" s="3"/>
    </row>
    <row r="86" spans="2:4" s="1" customFormat="1" ht="18" customHeight="1">
      <c r="B86" s="17" t="s">
        <v>167</v>
      </c>
    </row>
    <row r="87" spans="2:4" s="1" customFormat="1" ht="9" customHeight="1">
      <c r="B87" s="3"/>
    </row>
    <row r="88" spans="2:4" s="1" customFormat="1" ht="18" customHeight="1">
      <c r="B88" s="17" t="s">
        <v>40</v>
      </c>
    </row>
    <row r="89" spans="2:4" s="1" customFormat="1" ht="19.5">
      <c r="B89" s="3"/>
      <c r="C89" s="8"/>
      <c r="D89" s="3" t="s">
        <v>92</v>
      </c>
    </row>
    <row r="90" spans="2:4" s="1" customFormat="1" ht="9" customHeight="1">
      <c r="B90" s="3"/>
    </row>
    <row r="91" spans="2:4" s="1" customFormat="1" ht="19.5">
      <c r="B91" s="3"/>
      <c r="C91" s="8"/>
      <c r="D91" s="3" t="s">
        <v>93</v>
      </c>
    </row>
    <row r="92" spans="2:4" s="1" customFormat="1" ht="9" customHeight="1">
      <c r="B92" s="3"/>
    </row>
    <row r="93" spans="2:4" s="1" customFormat="1" ht="19.5">
      <c r="B93" s="3"/>
      <c r="C93" s="8"/>
      <c r="D93" s="3" t="s">
        <v>94</v>
      </c>
    </row>
    <row r="94" spans="2:4" s="1" customFormat="1" ht="9" customHeight="1">
      <c r="B94" s="3"/>
    </row>
    <row r="95" spans="2:4" s="1" customFormat="1" ht="19.5">
      <c r="B95" s="3"/>
      <c r="C95" s="8"/>
      <c r="D95" s="3" t="s">
        <v>95</v>
      </c>
    </row>
    <row r="96" spans="2:4" s="1" customFormat="1" ht="9" customHeight="1">
      <c r="B96" s="3"/>
    </row>
    <row r="97" spans="2:13" s="1" customFormat="1" ht="19.5">
      <c r="B97" s="3"/>
      <c r="C97" s="8"/>
      <c r="D97" s="3" t="s">
        <v>96</v>
      </c>
    </row>
    <row r="98" spans="2:13" s="1" customFormat="1" ht="9" customHeight="1">
      <c r="B98" s="3"/>
    </row>
    <row r="99" spans="2:13" s="1" customFormat="1" ht="19.5">
      <c r="B99" s="3"/>
      <c r="C99" s="8"/>
      <c r="D99" s="3" t="s">
        <v>97</v>
      </c>
    </row>
    <row r="100" spans="2:13" s="1" customFormat="1" ht="9" customHeight="1">
      <c r="B100" s="3"/>
    </row>
    <row r="101" spans="2:13" s="1" customFormat="1" ht="19.5">
      <c r="B101" s="3"/>
      <c r="C101" s="8"/>
      <c r="D101" s="3" t="s">
        <v>98</v>
      </c>
    </row>
    <row r="102" spans="2:13" s="1" customFormat="1" ht="9" customHeight="1">
      <c r="B102" s="3"/>
    </row>
    <row r="103" spans="2:13" s="1" customFormat="1" ht="19.5">
      <c r="B103" s="3"/>
      <c r="C103" s="8"/>
      <c r="D103" s="3" t="s">
        <v>99</v>
      </c>
    </row>
    <row r="104" spans="2:13" s="1" customFormat="1" ht="9" customHeight="1">
      <c r="B104" s="3"/>
    </row>
    <row r="105" spans="2:13" s="1" customFormat="1" ht="19.5">
      <c r="B105" s="3"/>
      <c r="C105" s="8"/>
      <c r="D105" s="3" t="s">
        <v>2</v>
      </c>
    </row>
    <row r="106" spans="2:13" s="1" customFormat="1" ht="9" customHeight="1">
      <c r="B106" s="3"/>
    </row>
    <row r="107" spans="2:13" s="1" customFormat="1" ht="19.5">
      <c r="B107" s="3"/>
      <c r="C107" s="8"/>
      <c r="D107" s="3" t="s">
        <v>101</v>
      </c>
    </row>
    <row r="108" spans="2:13" s="1" customFormat="1" ht="9" customHeight="1">
      <c r="B108" s="3"/>
    </row>
    <row r="109" spans="2:13" s="1" customFormat="1" ht="19.5">
      <c r="B109" s="3"/>
      <c r="C109" s="8"/>
      <c r="D109" s="3" t="s">
        <v>100</v>
      </c>
    </row>
    <row r="110" spans="2:13" s="1" customFormat="1" ht="9" customHeight="1">
      <c r="B110" s="3"/>
    </row>
    <row r="111" spans="2:13" s="1" customFormat="1" ht="18" customHeight="1">
      <c r="B111" s="3"/>
      <c r="D111" s="73"/>
      <c r="E111" s="73"/>
      <c r="F111" s="73"/>
      <c r="G111" s="73"/>
      <c r="H111" s="73"/>
      <c r="I111" s="73"/>
      <c r="M111" s="73"/>
    </row>
    <row r="112" spans="2:13" s="1" customFormat="1" ht="9" customHeight="1"/>
    <row r="113" spans="3:13" s="1" customFormat="1"/>
    <row r="114" spans="3:13" s="1" customFormat="1" ht="19.5">
      <c r="C114" s="1" t="s">
        <v>7</v>
      </c>
    </row>
    <row r="115" spans="3:13" s="1" customFormat="1" ht="19.5">
      <c r="C115" s="72" t="s">
        <v>43</v>
      </c>
      <c r="D115" s="77"/>
      <c r="E115" s="77"/>
      <c r="F115" s="8"/>
      <c r="G115" s="8"/>
      <c r="H115" s="8"/>
      <c r="I115" s="8"/>
      <c r="J115" s="8"/>
      <c r="K115" s="8"/>
      <c r="L115" s="8"/>
    </row>
    <row r="116" spans="3:13" s="1" customFormat="1" ht="19.5">
      <c r="C116" s="72" t="s">
        <v>44</v>
      </c>
      <c r="D116" s="77"/>
      <c r="E116" s="77"/>
      <c r="F116" s="8"/>
      <c r="G116" s="8"/>
      <c r="H116" s="8"/>
      <c r="I116" s="8"/>
      <c r="J116" s="8"/>
      <c r="K116" s="8"/>
      <c r="L116" s="8"/>
    </row>
    <row r="117" spans="3:13" s="1" customFormat="1" ht="19.5">
      <c r="C117" s="72" t="s">
        <v>45</v>
      </c>
      <c r="D117" s="77"/>
      <c r="E117" s="77"/>
      <c r="F117" s="79"/>
      <c r="G117" s="79"/>
      <c r="H117" s="79"/>
      <c r="I117" s="79"/>
      <c r="J117" s="79"/>
      <c r="K117" s="79"/>
      <c r="L117" s="79"/>
    </row>
    <row r="118" spans="3:13" s="1" customFormat="1" ht="19.5">
      <c r="C118" s="72" t="s">
        <v>47</v>
      </c>
      <c r="D118" s="77"/>
      <c r="E118" s="77"/>
      <c r="F118" s="8"/>
      <c r="G118" s="8"/>
      <c r="H118" s="8"/>
      <c r="I118" s="8"/>
      <c r="J118" s="8"/>
      <c r="K118" s="8"/>
      <c r="L118" s="8"/>
    </row>
    <row r="119" spans="3:13" s="1" customFormat="1"/>
    <row r="120" spans="3:13" s="1" customFormat="1" ht="18" customHeight="1">
      <c r="C120" s="21" t="s">
        <v>168</v>
      </c>
    </row>
    <row r="121" spans="3:13" s="1" customFormat="1" ht="18" customHeight="1">
      <c r="C121" s="21" t="s">
        <v>169</v>
      </c>
    </row>
    <row r="122" spans="3:13" s="1" customFormat="1">
      <c r="C122" s="21" t="s">
        <v>170</v>
      </c>
    </row>
    <row r="123" spans="3:13" s="1" customFormat="1"/>
    <row r="124" spans="3:13" s="1" customFormat="1" ht="18" customHeight="1"/>
    <row r="125" spans="3:13" s="1" customFormat="1"/>
    <row r="126" spans="3:13" s="1" customFormat="1">
      <c r="C126" s="3"/>
      <c r="L126" s="7"/>
      <c r="M126" s="7"/>
    </row>
  </sheetData>
  <mergeCells count="21">
    <mergeCell ref="B2:M2"/>
    <mergeCell ref="C24:M24"/>
    <mergeCell ref="D46:G46"/>
    <mergeCell ref="D47:G47"/>
    <mergeCell ref="D48:G48"/>
    <mergeCell ref="D49:G49"/>
    <mergeCell ref="D50:G50"/>
    <mergeCell ref="D51:G51"/>
    <mergeCell ref="D52:G52"/>
    <mergeCell ref="D53:G53"/>
    <mergeCell ref="D54:G54"/>
    <mergeCell ref="B80:M80"/>
    <mergeCell ref="C115:E115"/>
    <mergeCell ref="F115:L115"/>
    <mergeCell ref="C116:E116"/>
    <mergeCell ref="F116:L116"/>
    <mergeCell ref="C117:E117"/>
    <mergeCell ref="F117:L117"/>
    <mergeCell ref="C118:E118"/>
    <mergeCell ref="F118:L118"/>
    <mergeCell ref="C68:M69"/>
  </mergeCells>
  <phoneticPr fontId="1"/>
  <dataValidations count="1">
    <dataValidation type="list" allowBlank="1" showDropDown="0" showInputMessage="1" showErrorMessage="1" sqref="C40 C36 C38 C28 C26 C30 C32 D8 D10 D12 D14 D16 D18 D20 C71 C89 C91 C93 C95 C101 C97 C105 C99 C103 C107 C109 C73 C75 C77">
      <formula1>"　,○"</formula1>
    </dataValidation>
  </dataValidations>
  <pageMargins left="0.7" right="0.7" top="0.75" bottom="0.75" header="0.3" footer="0.3"/>
  <pageSetup paperSize="9" scale="9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2:H26"/>
  <sheetViews>
    <sheetView view="pageBreakPreview" topLeftCell="A7" zoomScale="70" zoomScaleNormal="85" zoomScaleSheetLayoutView="70" workbookViewId="0">
      <selection activeCell="M6" sqref="M6"/>
    </sheetView>
  </sheetViews>
  <sheetFormatPr defaultRowHeight="12"/>
  <cols>
    <col min="1" max="1" width="4.625" style="85" customWidth="1"/>
    <col min="2" max="2" width="10" style="86" customWidth="1"/>
    <col min="3" max="3" width="44.5" style="87" customWidth="1"/>
    <col min="4" max="4" width="6.875" style="88" customWidth="1"/>
    <col min="5" max="6" width="6.875" style="89" customWidth="1"/>
    <col min="7" max="7" width="8.5" style="85" customWidth="1"/>
    <col min="8" max="16384" width="9" style="85" customWidth="1"/>
  </cols>
  <sheetData>
    <row r="2" spans="2:8" ht="71.25" customHeight="1">
      <c r="B2" s="90" t="s">
        <v>159</v>
      </c>
      <c r="C2" s="90"/>
      <c r="D2" s="90"/>
      <c r="E2" s="90"/>
      <c r="F2" s="90"/>
      <c r="G2" s="90"/>
      <c r="H2" s="90"/>
    </row>
    <row r="3" spans="2:8" ht="16.5" customHeight="1">
      <c r="B3" s="91" t="s">
        <v>153</v>
      </c>
    </row>
    <row r="4" spans="2:8" ht="33.75" customHeight="1">
      <c r="B4" s="92" t="s">
        <v>61</v>
      </c>
      <c r="C4" s="92" t="s">
        <v>36</v>
      </c>
      <c r="D4" s="92" t="s">
        <v>154</v>
      </c>
      <c r="E4" s="92" t="s">
        <v>155</v>
      </c>
      <c r="F4" s="92" t="s">
        <v>156</v>
      </c>
      <c r="G4" s="92" t="s">
        <v>58</v>
      </c>
      <c r="H4" s="92" t="s">
        <v>157</v>
      </c>
    </row>
    <row r="5" spans="2:8" ht="33.75" customHeight="1">
      <c r="B5" s="93"/>
      <c r="C5" s="92" t="s">
        <v>160</v>
      </c>
      <c r="D5" s="98" t="s">
        <v>161</v>
      </c>
      <c r="E5" s="98"/>
      <c r="F5" s="98"/>
      <c r="G5" s="98" t="s">
        <v>162</v>
      </c>
      <c r="H5" s="98" t="s">
        <v>115</v>
      </c>
    </row>
    <row r="6" spans="2:8" ht="30" customHeight="1">
      <c r="B6" s="94" t="s">
        <v>68</v>
      </c>
      <c r="C6" s="95" t="s">
        <v>22</v>
      </c>
      <c r="D6" s="99"/>
      <c r="E6" s="102"/>
      <c r="F6" s="102"/>
      <c r="G6" s="105"/>
      <c r="H6" s="105"/>
    </row>
    <row r="7" spans="2:8" ht="30" customHeight="1">
      <c r="B7" s="94"/>
      <c r="C7" s="96" t="s">
        <v>69</v>
      </c>
      <c r="D7" s="100"/>
      <c r="E7" s="103"/>
      <c r="F7" s="103"/>
      <c r="G7" s="106"/>
      <c r="H7" s="106"/>
    </row>
    <row r="8" spans="2:8" ht="30" customHeight="1">
      <c r="B8" s="94"/>
      <c r="C8" s="96" t="s">
        <v>17</v>
      </c>
      <c r="D8" s="100"/>
      <c r="E8" s="103"/>
      <c r="F8" s="103"/>
      <c r="G8" s="106"/>
      <c r="H8" s="106"/>
    </row>
    <row r="9" spans="2:8" ht="30" customHeight="1">
      <c r="B9" s="94"/>
      <c r="C9" s="96" t="s">
        <v>70</v>
      </c>
      <c r="D9" s="100"/>
      <c r="E9" s="103"/>
      <c r="F9" s="103"/>
      <c r="G9" s="106"/>
      <c r="H9" s="106"/>
    </row>
    <row r="10" spans="2:8" ht="30" customHeight="1">
      <c r="B10" s="94"/>
      <c r="C10" s="96" t="s">
        <v>38</v>
      </c>
      <c r="D10" s="100"/>
      <c r="E10" s="103"/>
      <c r="F10" s="103"/>
      <c r="G10" s="106"/>
      <c r="H10" s="106"/>
    </row>
    <row r="11" spans="2:8" ht="30" customHeight="1">
      <c r="B11" s="94"/>
      <c r="C11" s="97" t="s">
        <v>52</v>
      </c>
      <c r="D11" s="101"/>
      <c r="E11" s="104"/>
      <c r="F11" s="104"/>
      <c r="G11" s="107"/>
      <c r="H11" s="107"/>
    </row>
    <row r="12" spans="2:8" ht="30" customHeight="1">
      <c r="B12" s="94" t="s">
        <v>72</v>
      </c>
      <c r="C12" s="95" t="s">
        <v>74</v>
      </c>
      <c r="D12" s="99"/>
      <c r="E12" s="102"/>
      <c r="F12" s="102"/>
      <c r="G12" s="105"/>
      <c r="H12" s="105"/>
    </row>
    <row r="13" spans="2:8" ht="30" customHeight="1">
      <c r="B13" s="94"/>
      <c r="C13" s="96" t="s">
        <v>75</v>
      </c>
      <c r="D13" s="100"/>
      <c r="E13" s="103"/>
      <c r="F13" s="103"/>
      <c r="G13" s="106"/>
      <c r="H13" s="106"/>
    </row>
    <row r="14" spans="2:8" ht="30" customHeight="1">
      <c r="B14" s="94"/>
      <c r="C14" s="97" t="s">
        <v>76</v>
      </c>
      <c r="D14" s="101"/>
      <c r="E14" s="104"/>
      <c r="F14" s="104"/>
      <c r="G14" s="107"/>
      <c r="H14" s="107"/>
    </row>
    <row r="15" spans="2:8" ht="30" customHeight="1">
      <c r="B15" s="94" t="s">
        <v>77</v>
      </c>
      <c r="C15" s="95" t="s">
        <v>78</v>
      </c>
      <c r="D15" s="99"/>
      <c r="E15" s="102"/>
      <c r="F15" s="102"/>
      <c r="G15" s="105"/>
      <c r="H15" s="105"/>
    </row>
    <row r="16" spans="2:8" ht="30" customHeight="1">
      <c r="B16" s="94"/>
      <c r="C16" s="96" t="s">
        <v>79</v>
      </c>
      <c r="D16" s="100"/>
      <c r="E16" s="103"/>
      <c r="F16" s="103"/>
      <c r="G16" s="106"/>
      <c r="H16" s="106"/>
    </row>
    <row r="17" spans="2:8" ht="30" customHeight="1">
      <c r="B17" s="94"/>
      <c r="C17" s="97" t="s">
        <v>80</v>
      </c>
      <c r="D17" s="101"/>
      <c r="E17" s="104"/>
      <c r="F17" s="104"/>
      <c r="G17" s="107"/>
      <c r="H17" s="107"/>
    </row>
    <row r="18" spans="2:8" ht="30" customHeight="1">
      <c r="B18" s="94" t="s">
        <v>82</v>
      </c>
      <c r="C18" s="95" t="s">
        <v>83</v>
      </c>
      <c r="D18" s="99"/>
      <c r="E18" s="102"/>
      <c r="F18" s="102"/>
      <c r="G18" s="105"/>
      <c r="H18" s="105"/>
    </row>
    <row r="19" spans="2:8" ht="30" customHeight="1">
      <c r="B19" s="94"/>
      <c r="C19" s="96" t="s">
        <v>84</v>
      </c>
      <c r="D19" s="100"/>
      <c r="E19" s="103"/>
      <c r="F19" s="103"/>
      <c r="G19" s="106"/>
      <c r="H19" s="106"/>
    </row>
    <row r="20" spans="2:8" ht="30" customHeight="1">
      <c r="B20" s="94"/>
      <c r="C20" s="96" t="s">
        <v>85</v>
      </c>
      <c r="D20" s="100"/>
      <c r="E20" s="103"/>
      <c r="F20" s="103"/>
      <c r="G20" s="106"/>
      <c r="H20" s="106"/>
    </row>
    <row r="21" spans="2:8" ht="30" customHeight="1">
      <c r="B21" s="94"/>
      <c r="C21" s="96" t="s">
        <v>71</v>
      </c>
      <c r="D21" s="100"/>
      <c r="E21" s="103"/>
      <c r="F21" s="103"/>
      <c r="G21" s="106"/>
      <c r="H21" s="106"/>
    </row>
    <row r="22" spans="2:8" ht="30" customHeight="1">
      <c r="B22" s="94"/>
      <c r="C22" s="96" t="s">
        <v>86</v>
      </c>
      <c r="D22" s="100"/>
      <c r="E22" s="103"/>
      <c r="F22" s="103"/>
      <c r="G22" s="106"/>
      <c r="H22" s="106"/>
    </row>
    <row r="23" spans="2:8" ht="30" customHeight="1">
      <c r="B23" s="94"/>
      <c r="C23" s="97" t="s">
        <v>87</v>
      </c>
      <c r="D23" s="101"/>
      <c r="E23" s="104"/>
      <c r="F23" s="104"/>
      <c r="G23" s="107"/>
      <c r="H23" s="107"/>
    </row>
    <row r="24" spans="2:8" ht="30" customHeight="1">
      <c r="B24" s="94" t="s">
        <v>88</v>
      </c>
      <c r="C24" s="95" t="s">
        <v>89</v>
      </c>
      <c r="D24" s="99"/>
      <c r="E24" s="102"/>
      <c r="F24" s="102"/>
      <c r="G24" s="105"/>
      <c r="H24" s="105"/>
    </row>
    <row r="25" spans="2:8" ht="30" customHeight="1">
      <c r="B25" s="94"/>
      <c r="C25" s="96" t="s">
        <v>90</v>
      </c>
      <c r="D25" s="100"/>
      <c r="E25" s="103"/>
      <c r="F25" s="103"/>
      <c r="G25" s="106"/>
      <c r="H25" s="106"/>
    </row>
    <row r="26" spans="2:8" ht="30" customHeight="1">
      <c r="B26" s="94"/>
      <c r="C26" s="97" t="s">
        <v>91</v>
      </c>
      <c r="D26" s="101"/>
      <c r="E26" s="104"/>
      <c r="F26" s="104"/>
      <c r="G26" s="107"/>
      <c r="H26" s="107"/>
    </row>
  </sheetData>
  <mergeCells count="6">
    <mergeCell ref="B2:H2"/>
    <mergeCell ref="B6:B11"/>
    <mergeCell ref="B12:B14"/>
    <mergeCell ref="B15:B17"/>
    <mergeCell ref="B18:B23"/>
    <mergeCell ref="B24:B26"/>
  </mergeCells>
  <phoneticPr fontId="1"/>
  <dataValidations count="2">
    <dataValidation type="list" allowBlank="1" showDropDown="0" showInputMessage="1" showErrorMessage="1" sqref="G6:G26">
      <formula1>"購入,リース・サブスク,レンタル"</formula1>
    </dataValidation>
    <dataValidation type="list" allowBlank="1" showDropDown="0" showInputMessage="1" showErrorMessage="1" sqref="H6:H26">
      <formula1>"効果があった,効果がなかった,分からない"</formula1>
    </dataValidation>
  </dataValidations>
  <pageMargins left="0.7" right="0.7" top="0.75" bottom="0.75" header="0.3" footer="0.3"/>
  <pageSetup paperSize="9" scale="8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問１～問４</vt:lpstr>
      <vt:lpstr>問５</vt:lpstr>
      <vt:lpstr>問６～問１３</vt:lpstr>
      <vt:lpstr>問１２-①の別紙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村上　晶子</dc:creator>
  <cp:lastModifiedBy>Administrator</cp:lastModifiedBy>
  <cp:lastPrinted>2026-05-19T04:28:21Z</cp:lastPrinted>
  <dcterms:created xsi:type="dcterms:W3CDTF">2026-04-05T02:50:58Z</dcterms:created>
  <dcterms:modified xsi:type="dcterms:W3CDTF">2026-06-01T07:10:08Z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2026-06-01T07:10:08Z</vt:filetime>
  </property>
</Properties>
</file>